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aulr\Downloads\"/>
    </mc:Choice>
  </mc:AlternateContent>
  <xr:revisionPtr revIDLastSave="0" documentId="13_ncr:1_{185656E8-E0A4-40AD-ABD9-EAB8D34DAD19}" xr6:coauthVersionLast="47" xr6:coauthVersionMax="47" xr10:uidLastSave="{00000000-0000-0000-0000-000000000000}"/>
  <bookViews>
    <workbookView xWindow="-108" yWindow="-108" windowWidth="23256" windowHeight="12456" activeTab="4"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52" i="17"/>
  <c r="M470" i="17"/>
  <c r="M484" i="17"/>
  <c r="M498" i="17"/>
  <c r="M512" i="17"/>
  <c r="M528" i="17"/>
  <c r="M542" i="17"/>
  <c r="M556" i="17"/>
  <c r="M569" i="17"/>
  <c r="M581" i="17"/>
  <c r="M593" i="17"/>
  <c r="M605" i="17"/>
  <c r="M617" i="17"/>
  <c r="M629" i="17"/>
  <c r="M641" i="17"/>
  <c r="M653" i="17"/>
  <c r="M665" i="17"/>
  <c r="M677" i="17"/>
  <c r="M689" i="17"/>
  <c r="M701" i="17"/>
  <c r="M713" i="17"/>
  <c r="M725" i="17"/>
  <c r="M737" i="17"/>
  <c r="M749" i="17"/>
  <c r="M761" i="17"/>
  <c r="M773" i="17"/>
  <c r="M785" i="17"/>
  <c r="M797" i="17"/>
  <c r="M809" i="17"/>
  <c r="M821" i="17"/>
  <c r="M833" i="17"/>
  <c r="M845" i="17"/>
  <c r="M857" i="17"/>
  <c r="M869" i="17"/>
  <c r="M881" i="17"/>
  <c r="M893" i="17"/>
  <c r="M905" i="17"/>
  <c r="M917" i="17"/>
  <c r="M929" i="17"/>
  <c r="M941" i="17"/>
  <c r="M953" i="17"/>
  <c r="M965" i="17"/>
  <c r="M977" i="17"/>
  <c r="M989"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<sst xmlns="http://schemas.openxmlformats.org/spreadsheetml/2006/main" count="11091" uniqueCount="6215">
  <si>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</si>
  <si>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</si>
  <si>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</si>
  <si>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</si>
  <si>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</si>
  <si>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</si>
  <si>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</si>
  <si>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</si>
  <si>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</si>
  <si>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</si>
  <si>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</si>
  <si>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</si>
  <si>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</si>
  <si>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</si>
  <si>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</si>
  <si>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</si>
  <si>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</si>
  <si>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</si>
  <si>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</si>
  <si>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</si>
  <si>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</si>
  <si>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</si>
  <si>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</si>
  <si>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</si>
  <si>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</si>
  <si>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</si>
  <si>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</si>
  <si>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</si>
  <si>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</si>
  <si>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</si>
  <si>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</si>
  <si>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</si>
  <si>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</si>
  <si>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</si>
  <si>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</si>
  <si>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</si>
  <si>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</si>
  <si>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</si>
  <si>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</si>
  <si>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</si>
  <si>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</si>
  <si>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</si>
  <si>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</si>
  <si>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</si>
  <si>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</si>
  <si>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</si>
  <si>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</si>
  <si>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</si>
  <si>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</si>
  <si>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</si>
  <si>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</si>
  <si>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</si>
  <si>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</si>
  <si>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</si>
  <si>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</si>
  <si>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</si>
  <si>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</si>
  <si>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</si>
  <si>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</si>
  <si>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</si>
  <si>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</si>
  <si>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</si>
  <si>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</si>
  <si>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</si>
  <si>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</si>
  <si>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</si>
  <si>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</si>
  <si>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</si>
  <si>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</si>
  <si>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</si>
  <si>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</si>
  <si>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</si>
  <si>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</si>
  <si>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</si>
  <si>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</si>
  <si>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</si>
  <si>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</si>
  <si>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</si>
  <si>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</si>
  <si>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</si>
  <si>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</si>
  <si>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</si>
  <si>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</si>
  <si>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</si>
  <si>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</si>
  <si>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</si>
  <si>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</si>
  <si>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</si>
  <si>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</si>
  <si>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</si>
  <si>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</si>
  <si>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</si>
  <si>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</si>
  <si>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</si>
  <si>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</si>
  <si>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</si>
  <si>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</si>
  <si>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</si>
  <si>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</si>
  <si>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</si>
  <si>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</si>
  <si>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</si>
  <si>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</si>
  <si>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</si>
  <si>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</si>
  <si>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</si>
  <si>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</si>
  <si>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</si>
  <si>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</si>
  <si>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</si>
  <si>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</si>
  <si>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</si>
  <si>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</si>
  <si>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</si>
  <si>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</si>
  <si>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</si>
  <si>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</si>
  <si>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</si>
  <si>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</si>
  <si>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</si>
  <si>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</si>
  <si>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</si>
  <si>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</si>
  <si>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</si>
  <si>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</si>
  <si>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</si>
  <si>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</si>
  <si>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</si>
  <si>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</si>
  <si>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</si>
  <si>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</si>
  <si>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</si>
  <si>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</si>
  <si>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</si>
  <si>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</si>
  <si>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</si>
  <si>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</si>
  <si>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</si>
  <si>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</si>
  <si>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</si>
  <si>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</si>
  <si>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</si>
  <si>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</si>
  <si>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</si>
  <si>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</si>
  <si>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</si>
  <si>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</si>
  <si>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</si>
  <si>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</si>
  <si>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</si>
  <si>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</si>
  <si>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</si>
  <si>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</si>
  <si>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</si>
  <si>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</si>
  <si>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</si>
  <si>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</si>
  <si>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</si>
  <si>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</si>
  <si>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</si>
  <si>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</si>
  <si>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</si>
  <si>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</si>
  <si>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</si>
  <si>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</si>
  <si>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</si>
  <si>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</si>
  <si>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</si>
  <si>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</si>
  <si>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</si>
  <si>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</si>
  <si>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</si>
  <si>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</si>
  <si>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</si>
  <si>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</si>
  <si>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</si>
  <si>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</si>
  <si>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</si>
  <si>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</si>
  <si>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</si>
  <si>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</si>
  <si>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</si>
  <si>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</si>
  <si>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</si>
  <si>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</si>
  <si>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</si>
  <si>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</si>
  <si>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</si>
  <si>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</si>
  <si>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</si>
  <si>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</si>
  <si>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</si>
  <si>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</si>
  <si>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</si>
  <si>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</si>
  <si>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</si>
  <si>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</si>
  <si>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</si>
  <si>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</si>
  <si>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</si>
  <si>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</si>
  <si>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</si>
  <si>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</si>
  <si>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</si>
  <si>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</si>
  <si>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</si>
  <si>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</si>
  <si>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</si>
  <si>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</si>
  <si>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</si>
  <si>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</si>
  <si>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</si>
  <si>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</si>
  <si>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</si>
  <si>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</si>
  <si>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</si>
  <si>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</si>
  <si>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</si>
  <si>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</si>
  <si>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</si>
  <si>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</si>
  <si>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</si>
  <si>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</si>
  <si>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</si>
  <si>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</si>
  <si>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</si>
  <si>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</si>
  <si>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</si>
  <si>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</si>
  <si>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</si>
  <si>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</si>
  <si>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</si>
  <si>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</si>
  <si>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</si>
  <si>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</si>
  <si>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</si>
  <si>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</si>
  <si>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</si>
  <si>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</si>
  <si>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</si>
  <si>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</si>
  <si>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</si>
  <si>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</si>
  <si>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</si>
  <si>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</si>
  <si>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</si>
  <si>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</si>
  <si>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</si>
  <si>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</si>
  <si>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</si>
  <si>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</si>
  <si>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</si>
  <si>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</si>
  <si>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</si>
  <si>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</si>
  <si>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</si>
  <si>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</si>
  <si>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</si>
  <si>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</si>
  <si>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</si>
  <si>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</si>
  <si>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</si>
  <si>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</si>
  <si>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</si>
  <si>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</si>
  <si>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</si>
  <si>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</si>
  <si>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</si>
  <si>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</si>
  <si>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</si>
  <si>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</si>
  <si>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</si>
  <si>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</si>
  <si>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</si>
  <si>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</si>
  <si>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</si>
  <si>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</si>
  <si>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</si>
  <si>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</si>
  <si>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</si>
  <si>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</si>
  <si>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</si>
  <si>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</si>
  <si>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</si>
  <si>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</si>
  <si>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</si>
  <si>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</si>
  <si>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</si>
  <si>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</si>
  <si>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</si>
  <si>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</si>
  <si>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</si>
  <si>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</si>
  <si>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</si>
  <si>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</si>
  <si>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</si>
  <si>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</si>
  <si>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</si>
  <si>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</si>
  <si>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</si>
  <si>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</si>
  <si>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</si>
  <si>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</si>
  <si>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</si>
  <si>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</si>
  <si>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</si>
  <si>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</si>
  <si>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</si>
  <si>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</si>
  <si>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</si>
  <si>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</si>
  <si>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</si>
  <si>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</si>
  <si>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</si>
  <si>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</si>
  <si>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</si>
  <si>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</si>
  <si>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</si>
  <si>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</si>
  <si>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</si>
  <si>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</si>
  <si>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</si>
  <si>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</si>
  <si>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</si>
  <si>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</si>
  <si>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</si>
  <si>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</si>
  <si>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</si>
  <si>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</si>
  <si>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</si>
  <si>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</si>
  <si>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</si>
  <si>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</si>
  <si>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</si>
  <si>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</si>
  <si>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</si>
  <si>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</si>
  <si>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</si>
  <si>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</si>
  <si>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</si>
  <si>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</si>
  <si>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</si>
  <si>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</si>
  <si>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</si>
  <si>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</si>
  <si>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</si>
  <si>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</si>
  <si>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</si>
  <si>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</si>
  <si>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</si>
  <si>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</si>
  <si>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</si>
  <si>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</si>
  <si>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</si>
  <si>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</si>
  <si>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</si>
  <si>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</si>
  <si>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</si>
  <si>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</si>
  <si>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</si>
  <si>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</si>
  <si>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</si>
  <si>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</si>
  <si>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</si>
  <si>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</si>
  <si>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</si>
  <si>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</si>
  <si>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</si>
  <si>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</si>
  <si>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</si>
  <si>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</si>
  <si>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</si>
  <si>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</si>
  <si>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</si>
  <si>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</si>
  <si>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</si>
  <si>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</si>
  <si>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</si>
  <si>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</si>
  <si>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</si>
  <si>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</si>
  <si>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</si>
  <si>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</si>
  <si>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</si>
  <si>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</si>
  <si>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</si>
  <si>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</si>
  <si>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</si>
  <si>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</si>
  <si>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</si>
  <si>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</si>
  <si>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</si>
  <si>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</si>
  <si>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</si>
  <si>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</si>
  <si>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</si>
  <si>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</si>
  <si>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</si>
  <si>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</si>
  <si>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</si>
  <si>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</si>
  <si>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</si>
  <si>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</si>
  <si>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</si>
  <si>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</si>
  <si>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</si>
  <si>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</si>
  <si>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</si>
  <si>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</si>
  <si>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</si>
  <si>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</si>
  <si>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</si>
  <si>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</si>
  <si>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</si>
  <si>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</si>
  <si>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</si>
  <si>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</si>
  <si>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</si>
  <si>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</si>
  <si>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</si>
  <si>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</si>
  <si>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</si>
  <si>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</si>
  <si>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</si>
  <si>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</si>
  <si>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</si>
  <si>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</si>
  <si>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</si>
  <si>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</si>
  <si>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</si>
  <si>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</si>
  <si>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</si>
  <si>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</si>
  <si>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</si>
  <si>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</si>
  <si>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</si>
  <si>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</si>
  <si>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</si>
  <si>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</si>
  <si>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</si>
  <si>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</si>
  <si>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</si>
  <si>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</si>
  <si>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</si>
  <si>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</si>
  <si>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</si>
  <si>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</si>
  <si>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</si>
  <si>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</si>
  <si>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</si>
  <si>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</si>
  <si>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</si>
  <si>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</si>
  <si>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</si>
  <si>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</si>
  <si>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</si>
  <si>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</si>
  <si>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</si>
  <si>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</si>
  <si>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</si>
  <si>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</si>
  <si>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</si>
  <si>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</si>
  <si>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</si>
  <si>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</si>
  <si>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</si>
  <si>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</si>
  <si>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</si>
  <si>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</si>
  <si>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</si>
  <si>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</si>
  <si>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</si>
  <si>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</si>
  <si>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</si>
  <si>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</si>
  <si>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</si>
  <si>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</si>
  <si>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</si>
  <si>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</si>
  <si>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</si>
  <si>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</si>
  <si>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</si>
  <si>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</si>
  <si>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</si>
  <si>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</si>
  <si>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</si>
  <si>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</si>
  <si>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</si>
  <si>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</si>
  <si>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</si>
  <si>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</si>
  <si>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</si>
  <si>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</si>
  <si>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</si>
  <si>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</si>
  <si>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</si>
  <si>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</si>
  <si>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</si>
  <si>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</si>
  <si>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</si>
  <si>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</si>
  <si>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</si>
  <si>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</si>
  <si>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</si>
  <si>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</si>
  <si>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</si>
  <si>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</si>
  <si>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</si>
  <si>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</si>
  <si>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</si>
  <si>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</si>
  <si>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</si>
  <si>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</si>
  <si>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</si>
  <si>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</si>
  <si>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</si>
  <si>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</si>
  <si>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</si>
  <si>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</si>
  <si>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</si>
  <si>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</si>
  <si>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</si>
  <si>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</si>
  <si>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</si>
  <si>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</si>
  <si>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</si>
  <si>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</si>
  <si>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</si>
  <si>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</si>
  <si>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</si>
  <si>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</si>
  <si>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</si>
  <si>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</si>
  <si>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</si>
  <si>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</si>
  <si>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</si>
  <si>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</si>
  <si>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</si>
  <si>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</si>
  <si>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</si>
  <si>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</si>
  <si>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</si>
  <si>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</si>
  <si>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</si>
  <si>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</si>
  <si>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</si>
  <si>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</si>
  <si>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</si>
  <si>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</si>
  <si>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</si>
  <si>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</si>
  <si>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</si>
  <si>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</si>
  <si>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</si>
  <si>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</si>
  <si>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</si>
  <si>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</si>
  <si>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</si>
  <si>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</si>
  <si>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</si>
  <si>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</si>
  <si>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</si>
  <si>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</si>
  <si>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</si>
  <si>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</si>
  <si>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</si>
  <si>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</si>
  <si>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</si>
  <si>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</si>
  <si>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</si>
  <si>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</si>
  <si>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</si>
  <si>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</si>
  <si>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</si>
  <si>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</si>
  <si>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</si>
  <si>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</si>
  <si>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</si>
  <si>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</si>
  <si>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</si>
  <si>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</si>
  <si>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</si>
  <si>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</si>
  <si>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</si>
  <si>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</si>
  <si>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</si>
  <si>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</si>
  <si>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</si>
  <si>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</si>
  <si>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</si>
  <si>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</si>
  <si>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</si>
  <si>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</si>
  <si>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</si>
  <si>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</si>
  <si>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</si>
  <si>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</si>
  <si>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</si>
  <si>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</si>
  <si>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</si>
  <si>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</si>
  <si>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</si>
  <si>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</si>
  <si>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</si>
  <si>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</si>
  <si>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</si>
  <si>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</si>
  <si>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</si>
  <si>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</si>
  <si>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</si>
  <si>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</si>
  <si>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</si>
  <si>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</si>
  <si>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</si>
  <si>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</si>
  <si>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</si>
  <si>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</si>
  <si>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</si>
  <si>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</si>
  <si>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</si>
  <si>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</si>
  <si>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</si>
  <si>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</si>
  <si>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</si>
  <si>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</si>
  <si>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</si>
  <si>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</si>
  <si>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</si>
  <si>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</si>
  <si>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</si>
  <si>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</si>
  <si>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</si>
  <si>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</si>
  <si>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</si>
  <si>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</si>
  <si>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</si>
  <si>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</si>
  <si>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</si>
  <si>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</si>
  <si>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</si>
  <si>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</si>
  <si>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</si>
  <si>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</si>
  <si>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</si>
  <si>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</si>
  <si>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</si>
  <si>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</si>
  <si>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</si>
  <si>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</si>
  <si>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</si>
  <si>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</si>
  <si>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</si>
  <si>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</si>
  <si>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</si>
  <si>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</si>
  <si>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</si>
  <si>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</si>
  <si>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</si>
  <si>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</si>
  <si>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</si>
  <si>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</si>
  <si>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</si>
  <si>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</si>
  <si>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</si>
  <si>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</si>
  <si>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</si>
  <si>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</si>
  <si>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</si>
  <si>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</si>
  <si>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</si>
  <si>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</si>
  <si>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</si>
  <si>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</si>
  <si>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</si>
  <si>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</si>
  <si>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</si>
  <si>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</si>
  <si>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</si>
  <si>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</si>
  <si>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</si>
  <si>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</si>
  <si>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</si>
  <si>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</si>
  <si>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</si>
  <si>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</si>
  <si>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</si>
  <si>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</si>
  <si>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</si>
  <si>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</si>
  <si>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</si>
  <si>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</si>
  <si>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</si>
  <si>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</si>
  <si>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</si>
  <si>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</si>
  <si>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</si>
  <si>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</si>
  <si>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</si>
  <si>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</si>
  <si>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</si>
  <si>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</si>
  <si>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</si>
  <si>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</si>
  <si>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</si>
  <si>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</si>
  <si>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</si>
  <si>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</si>
  <si>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</si>
  <si>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</si>
  <si>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</si>
  <si>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</si>
  <si>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</si>
  <si>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</si>
  <si>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</si>
  <si>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</si>
  <si>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</si>
  <si>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</si>
  <si>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</si>
  <si>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</si>
  <si>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</si>
  <si>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</si>
  <si>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</si>
  <si>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</si>
  <si>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</si>
  <si>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</si>
  <si>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</si>
  <si>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</si>
  <si>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</si>
  <si>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</si>
  <si>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</si>
  <si>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</si>
  <si>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</si>
  <si>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</si>
  <si>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</si>
  <si>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</si>
  <si>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</si>
  <si>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</si>
  <si>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</si>
  <si>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</si>
  <si>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</si>
  <si>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</si>
  <si>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</si>
  <si>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</si>
  <si>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</si>
  <si>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</si>
  <si>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</si>
  <si>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</si>
  <si>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</si>
  <si>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</si>
  <si>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</si>
  <si>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</si>
  <si>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</si>
  <si>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</si>
  <si>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</si>
  <si>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</si>
  <si>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</si>
  <si>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</si>
  <si>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</si>
  <si>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</si>
  <si>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</si>
  <si>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</si>
  <si>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</si>
  <si>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</si>
  <si>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</si>
  <si>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</si>
  <si>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</si>
  <si>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</si>
  <si>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</si>
  <si>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</si>
  <si>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</si>
  <si>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</si>
  <si>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</si>
  <si>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</si>
  <si>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</si>
  <si>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</si>
  <si>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</si>
  <si>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</si>
  <si>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</si>
  <si>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</si>
  <si>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</si>
  <si>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</si>
  <si>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</si>
  <si>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</si>
  <si>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</si>
  <si>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</si>
  <si>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</si>
  <si>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</si>
  <si>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</si>
  <si>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</si>
  <si>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</si>
  <si>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</si>
  <si>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</si>
  <si>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</si>
  <si>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</si>
  <si>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</si>
  <si>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</si>
  <si>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</si>
  <si>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</si>
  <si>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</si>
  <si>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</si>
  <si>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</si>
  <si>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</si>
  <si>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</si>
  <si>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</si>
  <si>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</si>
  <si>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</si>
  <si>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</si>
  <si>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</si>
  <si>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</si>
  <si>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</si>
  <si>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</si>
  <si>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</si>
  <si>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</si>
  <si>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</si>
  <si>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</si>
  <si>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</si>
  <si>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</si>
  <si>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</si>
  <si>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</si>
  <si>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</si>
  <si>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</si>
  <si>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</si>
  <si>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</si>
  <si>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</si>
  <si>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</si>
  <si>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</si>
  <si>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</si>
  <si>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</si>
  <si>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</si>
  <si>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</si>
  <si>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</si>
  <si>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</si>
  <si>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</si>
  <si>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</si>
  <si>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</si>
  <si>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</si>
  <si>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</si>
  <si>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</si>
  <si>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</si>
  <si>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</si>
  <si>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</si>
  <si>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</si>
  <si>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</si>
  <si>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</si>
  <si>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</si>
  <si>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</si>
  <si>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</si>
  <si>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</si>
  <si>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</si>
  <si>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</si>
  <si>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</si>
  <si>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</si>
  <si>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</si>
  <si>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</si>
  <si>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</si>
  <si>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</si>
  <si>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</si>
  <si>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</si>
  <si>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</si>
  <si>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</si>
  <si>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</si>
  <si>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</si>
  <si>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</si>
  <si>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</si>
  <si>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</si>
  <si>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</si>
  <si>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</si>
  <si>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</si>
  <si>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</si>
  <si>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</si>
  <si>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</si>
  <si>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</si>
  <si>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</si>
  <si>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</si>
  <si>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</si>
  <si>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</si>
  <si>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</si>
  <si>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</si>
  <si>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</si>
  <si>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</si>
  <si>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</si>
  <si>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</si>
  <si>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</si>
  <si>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</si>
  <si>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</si>
  <si>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</si>
  <si>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</si>
  <si>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</si>
  <si>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</si>
  <si>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</si>
  <si>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</si>
  <si>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</si>
  <si>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</si>
  <si>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</si>
  <si>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</si>
  <si>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</si>
  <si>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</si>
  <si>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</si>
  <si>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</si>
  <si>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</si>
  <si>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</si>
  <si>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</si>
  <si>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</si>
  <si>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</si>
  <si>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</si>
  <si>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</si>
  <si>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</si>
  <si>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</si>
  <si>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</si>
  <si>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</si>
  <si>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</si>
  <si>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</si>
  <si>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</si>
  <si>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</si>
  <si>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</si>
  <si>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</si>
  <si>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</si>
  <si>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</si>
  <si>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</si>
  <si>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</si>
  <si>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</si>
  <si>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</si>
  <si>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</si>
  <si>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</si>
  <si>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</si>
  <si>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</si>
  <si>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</si>
  <si>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</si>
  <si>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</si>
  <si>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</si>
  <si>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</si>
  <si>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</si>
  <si>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</si>
  <si>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</si>
  <si>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</si>
  <si>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</si>
  <si>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</si>
  <si>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</si>
  <si>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</si>
  <si>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</si>
  <si>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</si>
  <si>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</si>
  <si>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</si>
  <si>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</si>
  <si>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</si>
  <si>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</si>
  <si>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</si>
  <si>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</si>
  <si>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</si>
  <si>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</si>
  <si>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</si>
  <si>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</si>
  <si>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</si>
  <si>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</si>
  <si>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</si>
  <si>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</si>
  <si>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</si>
  <si>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</si>
  <si>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</si>
  <si>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</si>
  <si>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</si>
  <si>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</si>
  <si>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</si>
  <si>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</si>
  <si>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</si>
  <si>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</si>
  <si>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</si>
  <si>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</si>
  <si>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</si>
  <si>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</si>
  <si>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</si>
  <si>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</si>
  <si>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</si>
  <si>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</si>
  <si>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</si>
  <si>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</si>
  <si>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</si>
  <si>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</si>
  <si>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</si>
  <si>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</si>
  <si>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</si>
  <si>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</si>
  <si>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</si>
  <si>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</si>
  <si>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</si>
  <si>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</si>
  <si>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</si>
  <si>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</si>
  <si>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</si>
  <si>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</si>
  <si>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</si>
  <si>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</si>
  <si>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</si>
  <si>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</si>
  <si>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</si>
  <si>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</si>
  <si>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</si>
  <si>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</si>
  <si>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</si>
  <si>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</si>
  <si>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</si>
  <si>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</si>
  <si>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</si>
  <si>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</si>
  <si>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</si>
  <si>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</si>
  <si>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</si>
  <si>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</si>
  <si>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</si>
  <si>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</si>
  <si>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</si>
  <si>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</si>
  <si>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</si>
  <si>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</si>
  <si>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</si>
  <si>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</si>
  <si>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</si>
  <si>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</si>
  <si>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</si>
  <si>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</si>
  <si>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</si>
  <si>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</si>
  <si>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</si>
  <si>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</si>
  <si>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</si>
  <si>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</si>
  <si>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</si>
  <si>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</si>
  <si>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</si>
  <si>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</si>
  <si>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</si>
  <si>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</si>
  <si>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</si>
  <si>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</si>
  <si>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</si>
  <si>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</si>
  <si>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</si>
  <si>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</si>
  <si>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</si>
  <si>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</si>
  <si>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</si>
  <si>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</si>
  <si>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</si>
  <si>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</si>
  <si>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</si>
  <si>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</si>
  <si>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</si>
  <si>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</si>
  <si>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</si>
  <si>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</si>
  <si>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</si>
  <si>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</si>
  <si>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</si>
  <si>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</si>
  <si>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</si>
  <si>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</si>
  <si>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</si>
  <si>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</si>
  <si>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</si>
  <si>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</si>
  <si>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</si>
  <si>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</si>
  <si>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</si>
  <si>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</si>
  <si>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</si>
  <si>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</si>
  <si>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</si>
  <si>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</si>
  <si>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</si>
  <si>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</si>
  <si>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</si>
  <si>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</si>
  <si>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</si>
  <si>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</si>
  <si>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</si>
  <si>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</si>
  <si>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</si>
  <si>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</si>
  <si>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</si>
  <si>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</si>
  <si>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</si>
  <si>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</si>
  <si>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</si>
  <si>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</si>
  <si>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</si>
  <si>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</si>
  <si>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</si>
  <si>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</si>
  <si>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</si>
  <si>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</si>
  <si>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</si>
  <si>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</si>
  <si>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</si>
  <si>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</si>
  <si>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</si>
  <si>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</si>
  <si>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</si>
  <si>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</si>
  <si>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</si>
  <si>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</si>
  <si>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</si>
  <si>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</si>
  <si>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</si>
  <si>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</si>
  <si>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</si>
  <si>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</si>
  <si>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</si>
  <si>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</si>
  <si>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</si>
  <si>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</si>
  <si>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</si>
  <si>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</si>
  <si>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</si>
  <si>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</si>
  <si>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</si>
  <si>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</si>
  <si>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</si>
  <si>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</si>
  <si>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</si>
  <si>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</si>
  <si>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</si>
  <si>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</si>
  <si>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</si>
  <si>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</si>
  <si>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</si>
  <si>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</si>
  <si>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</si>
  <si>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</si>
  <si>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</si>
  <si>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</si>
  <si>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</si>
  <si>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</si>
  <si>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</si>
  <si>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</si>
  <si>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</si>
  <si>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</si>
  <si>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</si>
  <si>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</si>
  <si>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</si>
  <si>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</si>
  <si>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</si>
  <si>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</si>
  <si>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</si>
  <si>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</si>
  <si>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</si>
  <si>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</si>
  <si>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</si>
  <si>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</si>
  <si>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</si>
  <si>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</si>
  <si>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</si>
  <si>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</si>
  <si>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</si>
  <si>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</si>
  <si>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</si>
  <si>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</si>
  <si>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</si>
  <si>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</si>
  <si>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</si>
  <si>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</si>
  <si>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</si>
  <si>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</si>
  <si>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</si>
  <si>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</si>
  <si>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</si>
  <si>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</si>
  <si>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</si>
  <si>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</si>
  <si>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</si>
  <si>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</si>
  <si>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</si>
  <si>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</si>
  <si>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</si>
  <si>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</si>
  <si>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</si>
  <si>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</si>
  <si>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</si>
  <si>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</si>
  <si>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</si>
  <si>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</si>
  <si>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</si>
  <si>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</si>
  <si>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</si>
  <si>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</si>
  <si>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</si>
  <si>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</si>
  <si>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</si>
  <si>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</si>
  <si>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</si>
  <si>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</si>
  <si>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</si>
  <si>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</si>
  <si>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</si>
  <si>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</si>
  <si>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</si>
  <si>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</si>
  <si>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</si>
  <si>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</si>
  <si>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</si>
  <si>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</si>
  <si>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</si>
  <si>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</si>
  <si>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</si>
  <si>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</si>
  <si>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</si>
  <si>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</si>
  <si>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</si>
  <si>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</si>
  <si>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</si>
  <si>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</si>
  <si>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</si>
  <si>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</si>
  <si>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</si>
  <si>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</si>
  <si>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</si>
  <si>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</si>
  <si>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</si>
  <si>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</si>
  <si>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</si>
  <si>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</si>
  <si>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</si>
  <si>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</si>
  <si>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</si>
  <si>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</si>
  <si>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</si>
  <si>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</si>
  <si>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</si>
  <si>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</si>
  <si>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</si>
  <si>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</si>
  <si>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</si>
  <si>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</si>
  <si>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</si>
  <si>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</si>
  <si>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</si>
  <si>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</si>
  <si>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</si>
  <si>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</si>
  <si>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</si>
  <si>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</si>
  <si>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</si>
  <si>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</si>
  <si>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</si>
  <si>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</si>
  <si>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</si>
  <si>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</si>
  <si>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</si>
  <si>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</si>
  <si>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</si>
  <si>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</si>
  <si>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</si>
  <si>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</si>
  <si>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</si>
  <si>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</si>
  <si>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</si>
  <si>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</si>
  <si>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</si>
  <si>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</si>
  <si>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</si>
  <si>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</si>
  <si>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</si>
  <si>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</si>
  <si>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</si>
  <si>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</si>
  <si>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</si>
  <si>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</si>
  <si>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</si>
  <si>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</si>
  <si>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</si>
  <si>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</si>
  <si>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</si>
  <si>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</si>
  <si>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</si>
  <si>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</si>
  <si>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</si>
  <si>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</si>
  <si>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</si>
  <si>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</si>
  <si>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</si>
  <si>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</si>
  <si>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</si>
  <si>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</si>
  <si>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</si>
  <si>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</si>
  <si>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</si>
  <si>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</si>
  <si>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</si>
  <si>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</si>
  <si>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</si>
  <si>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</si>
  <si>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</si>
  <si>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</si>
  <si>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</si>
  <si>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</si>
  <si>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</si>
  <si>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</si>
  <si>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</si>
  <si>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</si>
  <si>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</si>
  <si>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</si>
  <si>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</si>
  <si>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</si>
  <si>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</si>
  <si>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</si>
  <si>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</si>
  <si>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</si>
  <si>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</si>
  <si>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</si>
  <si>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</si>
  <si>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</si>
  <si>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</si>
  <si>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</si>
  <si>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</si>
  <si>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</si>
  <si>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</si>
  <si>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</si>
  <si>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</si>
  <si>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</si>
  <si>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</si>
  <si>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</si>
  <si>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</si>
  <si>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</si>
  <si>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</si>
  <si>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</si>
  <si>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</si>
  <si>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</si>
  <si>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</si>
  <si>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</si>
  <si>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</si>
  <si>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</si>
  <si>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</si>
  <si>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</si>
  <si>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</si>
  <si>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</si>
  <si>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</si>
  <si>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</si>
  <si>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</si>
  <si>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</si>
  <si>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</si>
  <si>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</si>
  <si>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</si>
  <si>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</si>
  <si>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</si>
  <si>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</si>
  <si>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</si>
  <si>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</si>
  <si>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</si>
  <si>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</si>
  <si>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</si>
  <si>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</si>
  <si>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</si>
  <si>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</si>
  <si>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</si>
  <si>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</si>
  <si>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</si>
  <si>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</si>
  <si>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</si>
  <si>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</si>
  <si>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</si>
  <si>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</si>
  <si>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</si>
  <si>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</si>
  <si>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</si>
  <si>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</si>
  <si>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</si>
  <si>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</si>
  <si>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</si>
  <si>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</si>
  <si>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</si>
  <si>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</si>
  <si>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</si>
  <si>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</si>
  <si>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</si>
  <si>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</si>
  <si>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</si>
  <si>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</si>
  <si>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</si>
  <si>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</si>
  <si>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</si>
  <si>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</si>
  <si>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</si>
  <si>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</si>
  <si>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</si>
  <si>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</si>
  <si>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</si>
  <si>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</si>
  <si>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</si>
  <si>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</si>
  <si>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</si>
  <si>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</si>
  <si>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</si>
  <si>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</si>
  <si>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</si>
  <si>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</si>
  <si>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</si>
  <si>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</si>
  <si>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</si>
  <si>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</si>
  <si>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</si>
  <si>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</si>
  <si>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</si>
  <si>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</si>
  <si>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</si>
  <si>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</si>
  <si>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</si>
  <si>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</si>
  <si>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</si>
  <si>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</si>
  <si>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</si>
  <si>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</si>
  <si>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</si>
  <si>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</si>
  <si>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</si>
  <si>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</si>
  <si>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</si>
  <si>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</si>
  <si>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</si>
  <si>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</si>
  <si>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</si>
  <si>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</si>
  <si>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</si>
  <si>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</si>
  <si>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</si>
  <si>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</si>
  <si>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</si>
  <si>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</si>
  <si>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</si>
  <si>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</si>
  <si>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</si>
  <si>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</si>
  <si>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</si>
  <si>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</si>
  <si>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</si>
  <si>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</si>
  <si>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</si>
  <si>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</si>
  <si>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</si>
  <si>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</si>
  <si>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</si>
  <si>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</si>
  <si>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</si>
  <si>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</si>
  <si>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</si>
  <si>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</si>
  <si>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</si>
  <si>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</si>
  <si>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</si>
  <si>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</si>
  <si>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</si>
  <si>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</si>
  <si>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</si>
  <si>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</si>
  <si>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</si>
  <si>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</si>
  <si>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</si>
  <si>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</si>
  <si>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</si>
  <si>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</si>
  <si>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</si>
  <si>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</si>
  <si>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</si>
  <si>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</si>
  <si>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</si>
  <si>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</si>
  <si>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</si>
  <si>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</si>
  <si>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</si>
  <si>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</si>
  <si>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</si>
  <si>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</si>
  <si>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</si>
  <si>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</si>
  <si>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</si>
  <si>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</si>
  <si>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</si>
  <si>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</si>
  <si>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</si>
  <si>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</si>
  <si>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</si>
  <si>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</si>
  <si>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</si>
  <si>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</si>
  <si>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</si>
  <si>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</si>
  <si>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</si>
  <si>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</si>
  <si>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</si>
  <si>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</si>
  <si>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</si>
  <si>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</si>
  <si>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</si>
  <si>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</si>
  <si>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</si>
  <si>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</si>
  <si>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</si>
  <si>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</si>
  <si>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</si>
  <si>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</si>
  <si>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</si>
  <si>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</si>
  <si>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</si>
  <si>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</si>
  <si>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</si>
  <si>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</si>
  <si>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</si>
  <si>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</si>
  <si>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</si>
  <si>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</si>
  <si>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</si>
  <si>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</si>
  <si>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</si>
  <si>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</si>
  <si>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</si>
  <si>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</si>
  <si>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</si>
  <si>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</si>
  <si>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</si>
  <si>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</si>
  <si>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</si>
  <si>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</si>
  <si>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</si>
  <si>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</si>
  <si>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</si>
  <si>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</si>
  <si>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</si>
  <si>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</si>
  <si>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</si>
  <si>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</si>
  <si>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</si>
  <si>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</si>
  <si>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</si>
  <si>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</si>
  <si>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</si>
  <si>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</si>
  <si>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</si>
  <si>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</si>
  <si>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</si>
  <si>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</si>
  <si>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</si>
  <si>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</si>
  <si>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</si>
  <si>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</si>
  <si>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</si>
  <si>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</si>
  <si>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</si>
  <si>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</si>
  <si>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</si>
  <si>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</si>
  <si>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</si>
  <si>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</si>
  <si>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</si>
  <si>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</si>
  <si>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</si>
  <si>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</si>
  <si>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</si>
  <si>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</si>
  <si>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</si>
  <si>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</si>
  <si>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</si>
  <si>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</si>
  <si>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</si>
  <si>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</si>
  <si>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</si>
  <si>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</si>
  <si>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</si>
  <si>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</si>
  <si>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</si>
  <si>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</si>
  <si>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</si>
  <si>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</si>
  <si>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</si>
  <si>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</si>
  <si>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</si>
  <si>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</si>
  <si>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</si>
  <si>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</si>
  <si>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</si>
  <si>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</si>
  <si>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</si>
  <si>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</si>
  <si>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</si>
  <si>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</si>
  <si>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</si>
  <si>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</si>
  <si>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</si>
  <si>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</si>
  <si>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</si>
  <si>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</si>
  <si>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</si>
  <si>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</si>
  <si>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</si>
  <si>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</si>
  <si>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</si>
  <si>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</si>
  <si>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</si>
  <si>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</si>
  <si>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</si>
  <si>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</si>
  <si>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</si>
  <si>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</si>
  <si>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</si>
  <si>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</si>
  <si>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</si>
  <si>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</si>
  <si>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</si>
  <si>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</si>
  <si>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</si>
  <si>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</si>
  <si>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</si>
  <si>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</si>
  <si>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</si>
  <si>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</si>
  <si>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</si>
  <si>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</si>
  <si>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</si>
  <si>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</si>
  <si>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</si>
  <si>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</si>
  <si>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</si>
  <si>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</si>
  <si>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</si>
  <si>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</si>
  <si>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</si>
  <si>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</si>
  <si>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</si>
  <si>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</si>
  <si>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</si>
  <si>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</si>
  <si>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</si>
  <si>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</si>
  <si>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</si>
  <si>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</si>
  <si>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</si>
  <si>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</si>
  <si>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</si>
  <si>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</si>
  <si>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</si>
  <si>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</si>
  <si>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</si>
  <si>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</si>
  <si>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</si>
  <si>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</si>
  <si>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</si>
  <si>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</si>
  <si>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</si>
  <si>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</si>
  <si>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</si>
  <si>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</si>
  <si>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</si>
  <si>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</si>
  <si>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</si>
  <si>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</si>
  <si>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</si>
  <si>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</si>
  <si>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</si>
  <si>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</si>
  <si>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</si>
  <si>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</si>
  <si>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</si>
  <si>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</si>
  <si>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</si>
  <si>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</si>
  <si>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</si>
  <si>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</si>
  <si>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</si>
  <si>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</si>
  <si>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</si>
  <si>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</si>
  <si>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</si>
  <si>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</si>
  <si>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</si>
  <si>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</si>
  <si>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</si>
  <si>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</si>
  <si>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</si>
  <si>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</si>
  <si>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</si>
  <si>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</si>
  <si>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</si>
  <si>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</si>
  <si>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</si>
  <si>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</si>
  <si>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</si>
  <si>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</si>
  <si>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</si>
  <si>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</si>
  <si>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</si>
  <si>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</si>
  <si>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</si>
  <si>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</si>
  <si>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</si>
  <si>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</si>
  <si>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</si>
  <si>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</si>
  <si>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</si>
  <si>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</si>
  <si>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</si>
  <si>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</si>
  <si>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</si>
  <si>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</si>
  <si>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</si>
  <si>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</si>
  <si>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</si>
  <si>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</si>
  <si>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</si>
  <si>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</si>
  <si>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</si>
  <si>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</si>
  <si>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</si>
  <si>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</si>
  <si>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</si>
  <si>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</si>
  <si>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</si>
  <si>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</si>
  <si>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</si>
  <si>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</si>
  <si>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</si>
  <si>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</si>
  <si>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</si>
  <si>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</si>
  <si>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</si>
  <si>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</si>
  <si>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</si>
  <si>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</si>
  <si>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</si>
  <si>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</si>
  <si>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</si>
  <si>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</si>
  <si>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</si>
  <si>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</si>
  <si>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</si>
  <si>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</si>
  <si>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</si>
  <si>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</si>
  <si>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</si>
  <si>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</si>
  <si>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</si>
  <si>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</si>
  <si>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</si>
  <si>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</si>
  <si>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</si>
  <si>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</si>
  <si>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</si>
  <si>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</si>
  <si>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</si>
  <si>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</si>
  <si>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</si>
  <si>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</si>
  <si>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</si>
  <si>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</si>
  <si>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</si>
  <si>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</si>
  <si>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</si>
  <si>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</si>
  <si>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</si>
  <si>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</si>
  <si>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</si>
  <si>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</si>
  <si>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</si>
  <si>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</si>
  <si>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</si>
  <si>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</si>
  <si>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</si>
  <si>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</si>
  <si>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</si>
  <si>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</si>
  <si>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</si>
  <si>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</si>
  <si>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</si>
  <si>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</si>
  <si>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</si>
  <si>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</si>
  <si>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</si>
  <si>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</si>
  <si>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</si>
  <si>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</si>
  <si>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</si>
  <si>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</si>
  <si>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</si>
  <si>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</si>
  <si>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</si>
  <si>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</si>
  <si>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</si>
  <si>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</si>
  <si>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</si>
  <si>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</si>
  <si>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</si>
  <si>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</si>
  <si>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</si>
  <si>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</si>
  <si>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</si>
  <si>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</si>
  <si>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</si>
  <si>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</si>
  <si>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</si>
  <si>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</si>
  <si>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</si>
  <si>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</si>
  <si>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</si>
  <si>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</si>
  <si>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</si>
  <si>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</si>
  <si>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</si>
  <si>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</si>
  <si>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</si>
  <si>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</si>
  <si>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</si>
  <si>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</si>
  <si>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</si>
  <si>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</si>
  <si>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</si>
  <si>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</si>
  <si>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</si>
  <si>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</si>
  <si>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</si>
  <si>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</si>
  <si>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</si>
  <si>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</si>
  <si>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</si>
  <si>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</si>
  <si>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</si>
  <si>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</si>
  <si>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</si>
  <si>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</si>
  <si>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</si>
  <si>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</si>
  <si>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</si>
  <si>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</si>
  <si>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</si>
  <si>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</si>
  <si>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</si>
  <si>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</si>
  <si>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</si>
  <si>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</si>
  <si>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</si>
  <si>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</si>
  <si>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</si>
  <si>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</si>
  <si>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</si>
  <si>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</si>
  <si>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</si>
  <si>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</si>
  <si>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</si>
  <si>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</si>
  <si>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</si>
  <si>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</si>
  <si>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</si>
  <si>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</si>
  <si>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</si>
  <si>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</si>
  <si>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</si>
  <si>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</si>
  <si>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</si>
  <si>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</si>
  <si>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</si>
  <si>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</si>
  <si>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</si>
  <si>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</si>
  <si>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</si>
  <si>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</si>
  <si>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</si>
  <si>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</si>
  <si>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</si>
  <si>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</si>
  <si>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</si>
  <si>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</si>
  <si>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</si>
  <si>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</si>
  <si>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</si>
  <si>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</si>
  <si>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</si>
  <si>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</si>
  <si>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</si>
  <si>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</si>
  <si>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</si>
  <si>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</si>
  <si>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</si>
  <si>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</si>
  <si>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</si>
  <si>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</si>
  <si>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</si>
  <si>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</si>
  <si>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</si>
  <si>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</si>
  <si>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</si>
  <si>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</si>
  <si>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</si>
  <si>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</si>
  <si>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</si>
  <si>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</si>
  <si>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</si>
  <si>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</si>
  <si>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</si>
  <si>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</si>
  <si>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</si>
  <si>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</si>
  <si>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</si>
  <si>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</si>
  <si>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</si>
  <si>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</si>
  <si>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</si>
  <si>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</si>
  <si>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</si>
  <si>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</si>
  <si>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</si>
  <si>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</si>
  <si>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</si>
  <si>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</si>
  <si>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</si>
  <si>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</si>
  <si>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</si>
  <si>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</si>
  <si>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</si>
  <si>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</si>
  <si>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</si>
  <si>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</si>
  <si>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</si>
  <si>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</si>
  <si>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</si>
  <si>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</si>
  <si>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</si>
  <si>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</si>
  <si>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</si>
  <si>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</si>
  <si>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</si>
  <si>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</si>
  <si>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</si>
  <si>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</si>
  <si>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</si>
  <si>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</si>
  <si>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</si>
  <si>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</si>
  <si>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</si>
  <si>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</si>
  <si>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</si>
  <si>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</si>
  <si>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</si>
  <si>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</si>
  <si>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</si>
  <si>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</si>
  <si>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</si>
  <si>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</si>
  <si>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</si>
  <si>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</si>
  <si>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</si>
  <si>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</si>
  <si>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</si>
  <si>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</si>
  <si>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</si>
  <si>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</si>
  <si>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</si>
  <si>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</si>
  <si>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</si>
  <si>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</si>
  <si>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</si>
  <si>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</si>
  <si>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</si>
  <si>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</si>
  <si>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</si>
  <si>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</si>
  <si>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</si>
  <si>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</si>
  <si>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</si>
  <si>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</si>
  <si>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</si>
  <si>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</si>
  <si>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</si>
  <si>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</si>
  <si>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</si>
  <si>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</si>
  <si>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</si>
  <si>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</si>
  <si>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</si>
  <si>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</si>
  <si>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</si>
  <si>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</si>
  <si>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</si>
  <si>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</si>
  <si>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</si>
  <si>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</si>
  <si>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</si>
  <si>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</si>
  <si>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</si>
  <si>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</si>
  <si>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</si>
  <si>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</si>
  <si>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</si>
  <si>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</si>
  <si>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</si>
  <si>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</si>
  <si>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</si>
  <si>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</si>
  <si>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</si>
  <si>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</si>
  <si>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</si>
  <si>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</si>
  <si>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</si>
  <si>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</si>
  <si>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</si>
  <si>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</si>
  <si>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</si>
  <si>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</si>
  <si>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</si>
  <si>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</si>
  <si>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</si>
  <si>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</si>
  <si>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</si>
  <si>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</si>
  <si>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</si>
  <si>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</si>
  <si>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</si>
  <si>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</si>
  <si>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</si>
  <si>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</si>
  <si>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</si>
  <si>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</si>
  <si>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</si>
  <si>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</si>
  <si>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</si>
  <si>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</si>
  <si>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</si>
  <si>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</si>
  <si>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</si>
  <si>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</si>
  <si>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</si>
  <si>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</si>
  <si>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</si>
  <si>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</si>
  <si>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</si>
  <si>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</si>
  <si>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</si>
  <si>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</si>
  <si>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</si>
  <si>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</si>
  <si>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</si>
  <si>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</si>
  <si>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</si>
  <si>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</si>
  <si>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</si>
  <si>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</si>
  <si>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</si>
  <si>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</si>
  <si>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</si>
  <si>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</si>
  <si>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</si>
  <si>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</si>
  <si>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</si>
  <si>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</si>
  <si>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</si>
  <si>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</si>
  <si>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</si>
  <si>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</si>
  <si>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</si>
  <si>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</si>
  <si>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</si>
  <si>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</si>
  <si>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</si>
  <si>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</si>
  <si>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</si>
  <si>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</si>
  <si>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</si>
  <si>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</si>
  <si>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</si>
  <si>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</si>
  <si>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</si>
  <si>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</si>
  <si>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</si>
  <si>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</si>
  <si>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</si>
  <si>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</si>
  <si>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</si>
  <si>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</si>
  <si>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</si>
  <si>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</si>
  <si>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</si>
  <si>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</si>
  <si>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</si>
  <si>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</si>
  <si>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</si>
  <si>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</si>
  <si>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</si>
  <si>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</si>
  <si>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</si>
  <si>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</si>
  <si>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</si>
  <si>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</si>
  <si>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</si>
  <si>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</si>
  <si>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</si>
  <si>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</si>
  <si>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</si>
  <si>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</si>
  <si>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</si>
  <si>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</si>
  <si>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</si>
  <si>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</si>
  <si>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</si>
  <si>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</si>
  <si>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</si>
  <si>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</si>
  <si>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</si>
  <si>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</si>
  <si>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</si>
  <si>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</si>
  <si>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</si>
  <si>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</si>
  <si>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</si>
  <si>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</si>
  <si>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</si>
  <si>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</si>
  <si>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</si>
  <si>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</si>
  <si>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</si>
  <si>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</si>
  <si>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</si>
  <si>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</si>
  <si>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</si>
  <si>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</si>
  <si>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</si>
  <si>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</si>
  <si>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</si>
  <si>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</si>
  <si>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</si>
  <si>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</si>
  <si>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</si>
  <si>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</si>
  <si>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</si>
  <si>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</si>
  <si>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</si>
  <si>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</si>
  <si>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</si>
  <si>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</si>
  <si>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</si>
  <si>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</si>
  <si>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</si>
  <si>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</si>
  <si>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</si>
  <si>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</si>
  <si>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</si>
  <si>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</si>
  <si>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</si>
  <si>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</si>
  <si>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</si>
  <si>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</si>
  <si>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</si>
  <si>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</si>
  <si>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</si>
  <si>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</si>
  <si>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</si>
  <si>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</si>
  <si>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</si>
  <si>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</si>
  <si>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</si>
  <si>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</si>
  <si>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</si>
  <si>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</si>
  <si>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</si>
  <si>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</si>
  <si>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</si>
  <si>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</si>
  <si>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</si>
  <si>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</si>
  <si>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</si>
  <si>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</si>
  <si>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</si>
  <si>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</si>
  <si>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</si>
  <si>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</si>
  <si>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</si>
  <si>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</si>
  <si>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</si>
  <si>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</si>
  <si>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</si>
  <si>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</si>
  <si>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</si>
  <si>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</si>
  <si>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</si>
  <si>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</si>
  <si>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</si>
  <si>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</si>
  <si>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</si>
  <si>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</si>
  <si>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</si>
  <si>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</si>
  <si>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</si>
  <si>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</si>
  <si>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</si>
  <si>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</si>
  <si>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</si>
  <si>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</si>
  <si>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</si>
  <si>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</si>
  <si>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</si>
  <si>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</si>
  <si>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</si>
  <si>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</si>
  <si>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</si>
  <si>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</si>
  <si>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</si>
  <si>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</si>
  <si>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</si>
  <si>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</si>
  <si>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</si>
  <si>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</si>
  <si>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</si>
  <si>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</si>
  <si>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</si>
  <si>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</si>
  <si>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</si>
  <si>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</si>
  <si>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</si>
  <si>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</si>
  <si>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</si>
  <si>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</si>
  <si>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</si>
  <si>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</si>
  <si>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</si>
  <si>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</si>
  <si>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</si>
  <si>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</si>
  <si>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</si>
  <si>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</si>
  <si>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</si>
  <si>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</si>
  <si>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</si>
  <si>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</si>
  <si>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</si>
  <si>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</si>
  <si>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</si>
  <si>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</si>
  <si>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</si>
  <si>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</si>
  <si>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</si>
  <si>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</si>
  <si>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</si>
  <si>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</si>
  <si>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</si>
  <si>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</si>
  <si>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</si>
  <si>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</si>
  <si>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</si>
  <si>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</si>
  <si>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</si>
  <si>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</si>
  <si>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</si>
  <si>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</si>
  <si>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</si>
  <si>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</si>
  <si>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</si>
  <si>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</si>
  <si>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</si>
  <si>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</si>
  <si>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</si>
  <si>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</si>
  <si>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</si>
  <si>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</si>
  <si>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</si>
  <si>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</si>
  <si>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</si>
  <si>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</si>
  <si>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</si>
  <si>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</si>
  <si>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</si>
  <si>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</si>
  <si>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</si>
  <si>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</si>
  <si>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</si>
  <si>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</si>
  <si>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</si>
  <si>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</si>
  <si>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</si>
  <si>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</si>
  <si>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</si>
  <si>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</si>
  <si>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</si>
  <si>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</si>
  <si>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</si>
  <si>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</si>
  <si>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</si>
  <si>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</si>
  <si>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</si>
  <si>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</si>
  <si>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</si>
  <si>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</si>
  <si>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</si>
  <si>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</si>
  <si>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</si>
  <si>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</si>
  <si>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</si>
  <si>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</si>
  <si>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</si>
  <si>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</si>
  <si>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</si>
  <si>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</si>
  <si>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</si>
  <si>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</si>
  <si>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</si>
  <si>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</si>
  <si>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</si>
  <si>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</si>
  <si>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</si>
  <si>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</si>
  <si>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</si>
  <si>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</si>
  <si>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</si>
  <si>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</si>
  <si>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</si>
  <si>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</si>
  <si>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</si>
  <si>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</si>
  <si>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</si>
  <si>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</si>
  <si>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</si>
  <si>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</si>
  <si>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</si>
  <si>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</si>
  <si>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</si>
  <si>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</si>
  <si>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</si>
  <si>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</si>
  <si>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</si>
  <si>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</si>
  <si>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</si>
  <si>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</si>
  <si>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</si>
  <si>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</si>
  <si>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</si>
  <si>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</si>
  <si>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</si>
  <si>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</si>
  <si>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</si>
  <si>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</si>
  <si>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</si>
  <si>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</si>
  <si>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</si>
  <si>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</si>
  <si>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</si>
  <si>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</si>
  <si>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</si>
  <si>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</si>
  <si>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</si>
  <si>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</si>
  <si>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</si>
  <si>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</si>
  <si>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</si>
  <si>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</si>
  <si>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</si>
  <si>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</si>
  <si>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</si>
  <si>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</si>
  <si>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</si>
  <si>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</si>
  <si>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</si>
  <si>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</si>
  <si>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</si>
  <si>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</si>
  <si>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</si>
  <si>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</si>
  <si>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</si>
  <si>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</si>
  <si>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</si>
  <si>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</si>
  <si>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</si>
  <si>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</si>
  <si>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</si>
  <si>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</si>
  <si>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</si>
  <si>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</si>
  <si>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</si>
  <si>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</si>
  <si>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</si>
  <si>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</si>
  <si>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</si>
  <si>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</si>
  <si>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</si>
  <si>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</si>
  <si>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</si>
  <si>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</si>
  <si>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</si>
  <si>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</si>
  <si>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</si>
  <si>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</si>
  <si>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</si>
  <si>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</si>
  <si>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</si>
  <si>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</si>
  <si>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</si>
  <si>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</si>
  <si>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</si>
  <si>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</si>
  <si>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</si>
  <si>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</si>
  <si>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</si>
  <si>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</si>
  <si>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</si>
  <si>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</si>
  <si>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</si>
  <si>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</si>
  <si>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</si>
  <si>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</si>
  <si>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</si>
  <si>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</si>
  <si>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</si>
  <si>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</si>
  <si>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</si>
  <si>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</si>
  <si>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</si>
  <si>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</si>
  <si>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</si>
  <si>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</si>
  <si>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</si>
  <si>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</si>
  <si>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</si>
  <si>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</si>
  <si>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</si>
  <si>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</si>
  <si>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</si>
  <si>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</si>
  <si>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</si>
  <si>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</si>
  <si>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</si>
  <si>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</si>
  <si>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</si>
  <si>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</si>
  <si>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</si>
  <si>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</si>
  <si>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</si>
  <si>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</si>
  <si>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</si>
  <si>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</si>
  <si>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</si>
  <si>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</si>
  <si>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</si>
  <si>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</si>
  <si>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</si>
  <si>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</si>
  <si>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</si>
  <si>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</si>
  <si>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</si>
  <si>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</si>
  <si>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</si>
  <si>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</si>
  <si>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</si>
  <si>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</si>
  <si>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</si>
  <si>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</si>
  <si>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</si>
  <si>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</si>
  <si>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</si>
  <si>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</si>
  <si>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</si>
  <si>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</si>
  <si>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</si>
  <si>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</si>
  <si>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</si>
  <si>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</si>
  <si>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</si>
  <si>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</si>
  <si>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</si>
  <si>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</si>
  <si>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</si>
  <si>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</si>
  <si>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</si>
  <si>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</si>
  <si>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</si>
  <si>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</si>
  <si>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</si>
  <si>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</si>
  <si>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</si>
  <si>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</si>
  <si>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</si>
  <si>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</si>
  <si>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</si>
  <si>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</si>
  <si>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</si>
  <si>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</si>
  <si>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</si>
  <si>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</si>
  <si>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</si>
  <si>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</si>
  <si>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</si>
  <si>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</si>
  <si>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</si>
  <si>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</si>
  <si>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</si>
  <si>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</si>
  <si>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</si>
  <si>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</si>
  <si>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</si>
  <si>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</si>
  <si>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</si>
  <si>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</si>
  <si>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</si>
  <si>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</si>
  <si>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</si>
  <si>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</si>
  <si>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</si>
  <si>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</si>
  <si>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</si>
  <si>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</si>
  <si>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</si>
  <si>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</si>
  <si>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</si>
  <si>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</si>
  <si>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</si>
  <si>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</si>
  <si>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</si>
  <si>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</si>
  <si>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</si>
  <si>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</si>
  <si>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</si>
  <si>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</si>
  <si>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</si>
  <si>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</si>
  <si>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</si>
  <si>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</si>
  <si>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</si>
  <si>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</si>
  <si>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</si>
  <si>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</si>
  <si>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</si>
  <si>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</si>
  <si>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</si>
  <si>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</si>
  <si>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</si>
  <si>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</si>
  <si>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</si>
  <si>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</si>
  <si>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</si>
  <si>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</si>
  <si>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</si>
  <si>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</si>
  <si>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</si>
  <si>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</si>
  <si>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</si>
  <si>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</si>
  <si>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</si>
  <si>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</si>
  <si>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</si>
  <si>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</si>
  <si>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</si>
  <si>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</si>
  <si>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</si>
  <si>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</si>
  <si>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</si>
  <si>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</si>
  <si>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</si>
  <si>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</si>
  <si>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</si>
  <si>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</si>
  <si>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</si>
  <si>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</si>
  <si>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</si>
  <si>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</si>
  <si>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</si>
  <si>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</si>
  <si>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</si>
  <si>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</si>
  <si>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</si>
  <si>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</si>
  <si>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</si>
  <si>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</si>
  <si>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</si>
  <si>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</si>
  <si>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</si>
  <si>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</si>
  <si>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</si>
  <si>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</si>
  <si>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</si>
  <si>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</si>
  <si>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</si>
  <si>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</si>
  <si>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</si>
  <si>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</si>
  <si>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</si>
  <si>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</si>
  <si>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</si>
  <si>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</si>
  <si>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</si>
  <si>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</si>
  <si>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</si>
  <si>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</si>
  <si>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</si>
  <si>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</si>
  <si>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</si>
  <si>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</si>
  <si>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</si>
  <si>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</si>
  <si>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</si>
  <si>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</si>
  <si>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</si>
  <si>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</si>
  <si>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</si>
  <si>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</si>
  <si>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</si>
  <si>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</si>
  <si>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</si>
  <si>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</si>
  <si>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</si>
  <si>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</si>
  <si>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</si>
  <si>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</si>
  <si>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</si>
  <si>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</si>
  <si>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</si>
  <si>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</si>
  <si>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</si>
  <si>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</si>
  <si>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</si>
  <si>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</si>
  <si>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</si>
  <si>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</si>
  <si>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</si>
  <si>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</si>
  <si>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</si>
  <si>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</si>
  <si>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</si>
  <si>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</si>
  <si>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</si>
  <si>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</si>
  <si>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</si>
  <si>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</si>
  <si>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</si>
  <si>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</si>
  <si>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</si>
  <si>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</si>
  <si>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</si>
  <si>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</si>
  <si>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</si>
  <si>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</si>
  <si>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</si>
  <si>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</si>
  <si>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</si>
  <si>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</si>
  <si>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</si>
  <si>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</si>
  <si>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</si>
  <si>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</si>
  <si>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</si>
  <si>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</si>
  <si>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</si>
  <si>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</si>
  <si>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</si>
  <si>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</si>
  <si>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</si>
  <si>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</si>
  <si>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</si>
  <si>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</si>
  <si>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</si>
  <si>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</si>
  <si>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</si>
  <si>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</si>
  <si>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</si>
  <si>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</si>
  <si>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</si>
  <si>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</si>
  <si>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</si>
  <si>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</si>
  <si>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</si>
  <si>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</si>
  <si>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</si>
  <si>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</si>
  <si>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</si>
  <si>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</si>
  <si>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</si>
  <si>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</si>
  <si>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</si>
  <si>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</si>
  <si>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</si>
  <si>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</si>
  <si>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</si>
  <si>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</si>
  <si>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</si>
  <si>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</si>
  <si>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</si>
  <si>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</si>
  <si>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</si>
  <si>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</si>
  <si>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</si>
  <si>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</si>
  <si>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</si>
  <si>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</si>
  <si>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</si>
  <si>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</si>
  <si>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</si>
  <si>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</si>
  <si>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</si>
  <si>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</si>
  <si>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</si>
  <si>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</si>
  <si>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</si>
  <si>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</si>
  <si>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</si>
  <si>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</si>
  <si>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</si>
  <si>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</si>
  <si>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</si>
  <si>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</si>
  <si>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</si>
  <si>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</si>
  <si>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</si>
  <si>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</si>
  <si>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</si>
  <si>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</si>
  <si>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</si>
  <si>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</si>
  <si>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</si>
  <si>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</si>
  <si>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</si>
  <si>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</si>
  <si>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</si>
  <si>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</si>
  <si>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</si>
  <si>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</si>
  <si>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</si>
  <si>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</si>
  <si>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</si>
  <si>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</si>
  <si>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</si>
  <si>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</si>
  <si>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</si>
  <si>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</si>
  <si>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</si>
  <si>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</si>
  <si>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</si>
  <si>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</si>
  <si>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</si>
  <si>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</si>
  <si>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</si>
  <si>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</si>
  <si>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</si>
  <si>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</si>
  <si>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</si>
  <si>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</si>
  <si>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</si>
  <si>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</si>
  <si>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</si>
  <si>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</si>
  <si>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</si>
  <si>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</si>
  <si>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</si>
  <si>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</si>
  <si>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</si>
  <si>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</si>
  <si>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</si>
  <si>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</si>
  <si>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</si>
  <si>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</si>
  <si>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</si>
  <si>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</si>
  <si>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</si>
  <si>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</si>
  <si>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</si>
  <si>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</si>
  <si>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</si>
  <si>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</si>
  <si>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</si>
  <si>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</si>
  <si>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</si>
  <si>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</si>
  <si>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</si>
  <si>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</si>
  <si>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</si>
  <si>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</si>
  <si>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</si>
  <si>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</si>
  <si>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</si>
  <si>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</si>
  <si>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</si>
  <si>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</si>
  <si>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</si>
  <si>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</si>
  <si>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</si>
  <si>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</si>
  <si>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</si>
  <si>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</si>
  <si>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</si>
  <si>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</si>
  <si>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</si>
  <si>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</si>
  <si>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</si>
  <si>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</si>
  <si>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</si>
  <si>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</si>
  <si>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</si>
  <si>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</si>
  <si>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</si>
  <si>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</si>
  <si>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</si>
  <si>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</si>
  <si>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</si>
  <si>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</si>
  <si>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</si>
  <si>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</si>
  <si>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</si>
  <si>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</si>
  <si>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</si>
  <si>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</si>
  <si>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</si>
  <si>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</si>
  <si>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</si>
  <si>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</si>
  <si>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</si>
  <si>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</si>
  <si>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</si>
  <si>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</si>
  <si>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</si>
  <si>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</si>
  <si>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</si>
  <si>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</si>
  <si>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</si>
  <si>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</si>
  <si>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</si>
  <si>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</si>
  <si>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</si>
  <si>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</si>
  <si>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</si>
  <si>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</si>
  <si>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</si>
  <si>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</si>
  <si>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</si>
  <si>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</si>
  <si>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</si>
  <si>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</si>
  <si>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</si>
  <si>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</si>
  <si>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</si>
  <si>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</si>
  <si>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</si>
  <si>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</si>
  <si>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</si>
  <si>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</si>
  <si>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</si>
  <si>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</si>
  <si>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</si>
  <si>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</si>
  <si>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</si>
  <si>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</si>
  <si>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</si>
  <si>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</si>
  <si>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</si>
  <si>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</si>
  <si>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</si>
  <si>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</si>
  <si>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</si>
  <si>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</si>
  <si>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</si>
  <si>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</si>
  <si>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</si>
  <si>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</si>
  <si>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</si>
  <si>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</si>
  <si>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</si>
  <si>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</si>
  <si>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</si>
  <si>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</si>
  <si>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</si>
  <si>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</si>
  <si>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</si>
  <si>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</si>
  <si>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</si>
  <si>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</si>
  <si>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</si>
  <si>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</si>
  <si>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</si>
  <si>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</si>
  <si>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</si>
  <si>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</si>
  <si>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</si>
  <si>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</si>
  <si>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</si>
  <si>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</si>
  <si>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</si>
  <si>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</si>
  <si>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</si>
  <si>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</si>
  <si>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</si>
  <si>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</si>
  <si>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</si>
  <si>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</si>
  <si>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</si>
  <si>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</si>
  <si>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</si>
  <si>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</si>
  <si>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</si>
  <si>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</si>
  <si>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</si>
  <si>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</si>
  <si>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</si>
  <si>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</si>
  <si>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</si>
  <si>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</si>
  <si>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</si>
  <si>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</si>
  <si>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</si>
  <si>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</si>
  <si>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</si>
  <si>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</si>
  <si>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</si>
  <si>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</si>
  <si>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</si>
  <si>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</si>
  <si>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</si>
  <si>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</si>
  <si>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</si>
  <si>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</si>
  <si>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</si>
  <si>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</si>
  <si>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</si>
  <si>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</si>
  <si>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</si>
  <si>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</si>
  <si>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</si>
  <si>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</si>
  <si>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</si>
  <si>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</si>
  <si>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</si>
  <si>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</si>
  <si>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</si>
  <si>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</si>
  <si>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</si>
  <si>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</si>
  <si>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</si>
  <si>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</si>
  <si>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</si>
  <si>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</si>
  <si>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</si>
  <si>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</si>
  <si>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</si>
  <si>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</si>
  <si>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</si>
  <si>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</si>
  <si>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</si>
  <si>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</si>
  <si>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</si>
  <si>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</si>
  <si>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</si>
  <si>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</si>
  <si>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</si>
  <si>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</si>
  <si>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</si>
  <si>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</si>
  <si>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</si>
  <si>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</si>
  <si>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</si>
  <si>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</si>
  <si>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</si>
  <si>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</si>
  <si>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</si>
  <si>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</si>
  <si>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</si>
  <si>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</si>
  <si>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</si>
  <si>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</si>
  <si>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</si>
  <si>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</si>
  <si>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</si>
  <si>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</si>
  <si>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</si>
  <si>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</si>
  <si>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</si>
  <si>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</si>
  <si>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</si>
  <si>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</si>
  <si>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</si>
  <si>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</si>
  <si>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</si>
  <si>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</si>
  <si>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</si>
  <si>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</si>
  <si>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</si>
  <si>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</si>
  <si>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</si>
  <si>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</si>
  <si>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</si>
  <si>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</si>
  <si>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</si>
  <si>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</si>
  <si>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</si>
  <si>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</si>
  <si>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</si>
  <si>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</si>
  <si>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</si>
  <si>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</si>
  <si>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</si>
  <si>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</si>
  <si>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</si>
  <si>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</si>
  <si>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</si>
  <si>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</si>
  <si>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</si>
  <si>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</si>
  <si>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</si>
  <si>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</si>
  <si>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</si>
  <si>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</si>
  <si>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</si>
  <si>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</si>
  <si>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</si>
  <si>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</si>
  <si>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</si>
  <si>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</si>
  <si>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</si>
  <si>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</si>
  <si>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</si>
  <si>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</si>
  <si>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</si>
  <si>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</si>
  <si>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</si>
  <si>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</si>
  <si>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</si>
  <si>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</si>
  <si>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</si>
  <si>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</si>
  <si>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</si>
  <si>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</si>
  <si>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</si>
  <si>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</si>
  <si>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</si>
  <si>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</si>
  <si>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</si>
  <si>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</si>
  <si>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</si>
  <si>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</si>
  <si>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</si>
  <si>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</si>
  <si>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</si>
  <si>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</si>
  <si>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</si>
  <si>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</si>
  <si>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</si>
  <si>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</si>
  <si>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</si>
  <si>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</si>
  <si>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</si>
  <si>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</si>
  <si>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</si>
  <si>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</si>
  <si>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</si>
  <si>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</si>
  <si>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</si>
  <si>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</si>
  <si>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</si>
  <si>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</si>
  <si>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</si>
  <si>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</si>
  <si>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</si>
  <si>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</si>
  <si>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</si>
  <si>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</si>
  <si>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</si>
  <si>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</si>
  <si>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</si>
  <si>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</si>
  <si>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</si>
  <si>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</si>
  <si>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</si>
  <si>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</si>
  <si>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</si>
  <si>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</si>
  <si>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</si>
  <si>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</si>
  <si>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</si>
  <si>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</si>
  <si>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</si>
  <si>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</si>
  <si>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</si>
  <si>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</si>
  <si>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</si>
  <si>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</si>
  <si>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</si>
  <si>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</si>
  <si>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</si>
  <si>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</si>
  <si>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</si>
  <si>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</si>
  <si>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</si>
  <si>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</si>
  <si>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</si>
  <si>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</si>
  <si>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</si>
  <si>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</si>
  <si>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</si>
  <si>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</si>
  <si>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</si>
  <si>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</si>
  <si>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</si>
  <si>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</si>
  <si>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</si>
  <si>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</si>
  <si>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</si>
  <si>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</si>
  <si>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</si>
  <si>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</si>
  <si>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</si>
  <si>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</si>
  <si>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</si>
  <si>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</si>
  <si>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</si>
  <si>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</si>
  <si>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</si>
  <si>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</si>
  <si>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</si>
  <si>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</si>
  <si>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</si>
  <si>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</si>
  <si>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</si>
  <si>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</si>
  <si>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</si>
  <si>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</si>
  <si>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</si>
  <si>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</si>
  <si>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</si>
  <si>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</si>
  <si>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</si>
  <si>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</si>
  <si>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</si>
  <si>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</si>
  <si>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</si>
  <si>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</si>
  <si>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</si>
  <si>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</si>
  <si>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</si>
  <si>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</si>
  <si>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</si>
  <si>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</si>
  <si>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</si>
  <si>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</si>
  <si>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</si>
  <si>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</si>
  <si>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</si>
  <si>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</si>
  <si>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</si>
  <si>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</si>
  <si>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</si>
  <si>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</si>
  <si>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</si>
  <si>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</si>
  <si>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</si>
  <si>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</si>
  <si>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</si>
  <si>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</si>
  <si>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</si>
  <si>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</si>
  <si>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</si>
  <si>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</si>
  <si>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</si>
  <si>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</si>
  <si>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</si>
  <si>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</si>
  <si>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</si>
  <si>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</si>
  <si>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</si>
  <si>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</si>
  <si>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</si>
  <si>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</si>
  <si>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</si>
  <si>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</si>
  <si>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</si>
  <si>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</si>
  <si>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</si>
  <si>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</si>
  <si>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</si>
  <si>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</si>
  <si>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</si>
  <si>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</si>
  <si>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</si>
  <si>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</si>
  <si>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</si>
  <si>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</si>
  <si>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</si>
  <si>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</si>
  <si>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</si>
  <si>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</si>
  <si>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</si>
  <si>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</si>
  <si>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</si>
  <si>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</si>
  <si>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</si>
  <si>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</si>
  <si>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</si>
  <si>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</si>
  <si>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</si>
  <si>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</si>
  <si>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</si>
  <si>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</si>
  <si>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</si>
  <si>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</si>
  <si>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</si>
  <si>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</si>
  <si>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</si>
  <si>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</si>
  <si>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</si>
  <si>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</si>
  <si>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</si>
  <si>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</si>
  <si>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</si>
  <si>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</si>
  <si>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</si>
  <si>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</si>
  <si>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</si>
  <si>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</si>
  <si>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</si>
  <si>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</si>
  <si>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</si>
  <si>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</si>
  <si>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</si>
  <si>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</si>
  <si>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</si>
  <si>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</si>
  <si>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</si>
  <si>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</si>
  <si>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</si>
  <si>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</si>
  <si>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</si>
  <si>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</si>
  <si>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</si>
  <si>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</si>
  <si>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</si>
  <si>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</si>
  <si>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</si>
  <si>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</si>
  <si>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</si>
  <si>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</si>
  <si>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</si>
  <si>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</si>
  <si>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</si>
  <si>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</si>
  <si>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</si>
  <si>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</si>
  <si>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</si>
  <si>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</si>
  <si>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</si>
  <si>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</si>
  <si>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</si>
  <si>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</si>
  <si>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</si>
  <si>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</si>
  <si>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</si>
  <si>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</si>
  <si>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</si>
  <si>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</si>
  <si>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</si>
  <si>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</si>
  <si>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</si>
  <si>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</si>
  <si>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</si>
  <si>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</si>
  <si>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</si>
  <si>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</si>
  <si>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</si>
  <si>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</si>
  <si>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</si>
  <si>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</si>
  <si>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</si>
  <si>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</si>
  <si>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</si>
  <si>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</si>
  <si>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</si>
  <si>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</si>
  <si>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</si>
  <si>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</si>
  <si>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</si>
  <si>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</si>
  <si>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</si>
  <si>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</si>
  <si>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</si>
  <si>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</si>
  <si>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</si>
  <si>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</si>
  <si>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</si>
  <si>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</si>
  <si>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</si>
  <si>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</si>
  <si>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</si>
  <si>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</si>
  <si>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</si>
  <si>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</si>
  <si>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</si>
  <si>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</si>
  <si>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</si>
  <si>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</si>
  <si>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</si>
  <si>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</si>
  <si>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</si>
  <si>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</si>
  <si>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</si>
  <si>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</si>
  <si>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</si>
  <si>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</si>
  <si>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</si>
  <si>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</si>
  <si>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</si>
  <si>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</si>
  <si>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</si>
  <si>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</si>
  <si>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</si>
  <si>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</si>
  <si>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</si>
  <si>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</si>
  <si>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</si>
  <si>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</si>
  <si>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</si>
  <si>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</si>
  <si>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</si>
  <si>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</si>
  <si>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</si>
  <si>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</si>
  <si>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</si>
  <si>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</si>
  <si>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</si>
  <si>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</si>
  <si>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</si>
  <si>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</si>
  <si>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</si>
  <si>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</si>
  <si>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</si>
  <si>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</si>
  <si>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</si>
  <si>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</si>
  <si>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</si>
  <si>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</si>
  <si>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</si>
  <si>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</si>
  <si>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</si>
  <si>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</si>
  <si>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</si>
  <si>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</si>
  <si>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</si>
  <si>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</si>
  <si>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</si>
  <si>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</si>
  <si>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</si>
  <si>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</si>
  <si>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</si>
  <si>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</si>
  <si>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</si>
  <si>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</si>
  <si>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</si>
  <si>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</si>
  <si>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</si>
  <si>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</si>
  <si>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</si>
  <si>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</si>
  <si>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</si>
  <si>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</si>
  <si>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</si>
  <si>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</si>
  <si>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</si>
  <si>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</si>
  <si>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</si>
  <si>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</si>
  <si>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</si>
  <si>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</si>
  <si>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</si>
  <si>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</si>
  <si>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</si>
  <si>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</si>
  <si>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</si>
  <si>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</si>
  <si>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</si>
  <si>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</si>
  <si>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</si>
  <si>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</si>
  <si>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</si>
  <si>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</si>
  <si>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</si>
  <si>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</si>
  <si>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</si>
  <si>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</si>
  <si>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</si>
  <si>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</si>
  <si>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</si>
  <si>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</si>
  <si>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</si>
  <si>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</si>
  <si>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</si>
  <si>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</si>
  <si>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</si>
  <si>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</si>
  <si>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</si>
  <si>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</si>
  <si>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</si>
  <si>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</si>
  <si>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</si>
  <si>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</si>
  <si>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</si>
  <si>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</si>
  <si>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</si>
  <si>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</si>
  <si>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</si>
  <si>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</si>
  <si>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</si>
  <si>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</si>
  <si>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</si>
  <si>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</si>
  <si>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</si>
  <si>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</si>
  <si>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</si>
  <si>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</si>
  <si>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</si>
  <si>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</si>
  <si>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</si>
  <si>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</si>
  <si>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</si>
  <si>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</si>
  <si>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</si>
  <si>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</si>
  <si>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</si>
  <si>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</si>
  <si>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</si>
  <si>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</si>
  <si>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</si>
  <si>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</si>
  <si>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</si>
  <si>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</si>
  <si>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</si>
  <si>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</si>
  <si>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</si>
  <si>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</si>
  <si>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</si>
  <si>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</si>
  <si>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</si>
  <si>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</si>
  <si>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</si>
  <si>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</si>
  <si>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</si>
  <si>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</si>
  <si>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</si>
  <si>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</si>
  <si>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</si>
  <si>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</si>
  <si>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</si>
  <si>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</si>
  <si>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</si>
  <si>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</si>
  <si>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</si>
  <si>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</si>
  <si>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</si>
  <si>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</si>
  <si>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</si>
  <si>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</si>
  <si>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</si>
  <si>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</si>
  <si>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</si>
  <si>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</si>
  <si>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</si>
  <si>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</si>
  <si>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</si>
  <si>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</si>
  <si>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</si>
  <si>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</si>
  <si>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</si>
  <si>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</si>
  <si>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</si>
  <si>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</si>
  <si>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</si>
  <si>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</si>
  <si>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</si>
  <si>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</si>
  <si>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</si>
  <si>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</si>
  <si>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</si>
  <si>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</si>
  <si>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</si>
  <si>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</si>
  <si>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</si>
  <si>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</si>
  <si>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</si>
  <si>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</si>
  <si>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</si>
  <si>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</si>
  <si>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</si>
  <si>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</si>
  <si>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</si>
  <si>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</si>
  <si>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</si>
  <si>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</si>
  <si>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</si>
  <si>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</si>
  <si>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</si>
  <si>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</si>
  <si>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</si>
  <si>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</si>
  <si>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</si>
  <si>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</si>
  <si>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</si>
  <si>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</si>
  <si>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</si>
  <si>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</si>
  <si>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</si>
  <si>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</si>
  <si>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</si>
  <si>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</si>
  <si>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</si>
  <si>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</si>
  <si>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</si>
  <si>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</si>
  <si>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</si>
  <si>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</si>
  <si>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</si>
  <si>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</si>
  <si>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</si>
  <si>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</si>
  <si>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</si>
  <si>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</si>
  <si>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</si>
  <si>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</si>
  <si>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</si>
  <si>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</si>
  <si>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</si>
  <si>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</si>
  <si>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</si>
  <si>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</si>
  <si>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</si>
  <si>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</si>
  <si>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</si>
  <si>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</si>
  <si>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</si>
  <si>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</si>
  <si>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</si>
  <si>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</si>
  <si>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</si>
  <si>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</si>
  <si>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</si>
  <si>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</si>
  <si>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</si>
  <si>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</si>
  <si>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</si>
  <si>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</si>
  <si>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</si>
  <si>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</si>
  <si>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</si>
  <si>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</si>
  <si>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</si>
  <si>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</si>
  <si>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</si>
  <si>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</si>
  <si>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</si>
  <si>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</si>
  <si>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</si>
  <si>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</si>
  <si>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</si>
  <si>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</si>
  <si>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</si>
  <si>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</si>
  <si>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</si>
  <si>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</si>
  <si>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</si>
  <si>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</si>
  <si>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</si>
  <si>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</si>
  <si>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</si>
  <si>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</si>
  <si>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</si>
  <si>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</si>
  <si>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</si>
  <si>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</si>
  <si>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</si>
  <si>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</si>
  <si>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</si>
  <si>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</si>
  <si>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</si>
  <si>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</si>
  <si>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</si>
  <si>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</si>
  <si>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</si>
  <si>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</si>
  <si>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</si>
  <si>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</si>
  <si>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</si>
  <si>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</si>
  <si>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</si>
  <si>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</si>
  <si>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</si>
  <si>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</si>
  <si>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</si>
  <si>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</si>
  <si>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</si>
  <si>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</si>
  <si>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</si>
  <si>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</si>
  <si>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</si>
  <si>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</si>
  <si>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</si>
  <si>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</si>
  <si>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</si>
  <si>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</si>
  <si>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</si>
  <si>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</si>
  <si>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</si>
  <si>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</si>
  <si>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</si>
  <si>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</si>
  <si>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</si>
  <si>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</si>
  <si>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</si>
  <si>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</si>
  <si>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</si>
  <si>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</si>
  <si>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</si>
  <si>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</si>
  <si>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</si>
  <si>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</si>
  <si>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</si>
  <si>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</si>
  <si>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</si>
  <si>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</si>
  <si>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</si>
  <si>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</si>
  <si>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</si>
  <si>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</si>
  <si>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</si>
  <si>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</si>
  <si>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</si>
  <si>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</si>
  <si>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</si>
  <si>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</si>
  <si>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</si>
  <si>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</si>
  <si>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</si>
  <si>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</si>
  <si>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</si>
  <si>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</si>
  <si>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</si>
  <si>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</si>
  <si>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</si>
  <si>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</si>
  <si>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</si>
  <si>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</si>
  <si>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</si>
  <si>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</si>
  <si>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</si>
  <si>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</si>
  <si>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</si>
  <si>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</si>
  <si>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</si>
  <si>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</si>
  <si>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</si>
  <si>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</si>
  <si>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</si>
  <si>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</si>
  <si>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</si>
  <si>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</si>
  <si>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</si>
  <si>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</si>
  <si>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</si>
  <si>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</si>
  <si>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</si>
  <si>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</si>
  <si>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</si>
  <si>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</si>
  <si>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</si>
  <si>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</si>
  <si>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</si>
  <si>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</si>
  <si>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</si>
  <si>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</si>
  <si>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</si>
  <si>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</si>
  <si>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</si>
  <si>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</si>
  <si>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</si>
  <si>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</si>
  <si>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</si>
  <si>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</si>
  <si>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</si>
  <si>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</si>
  <si>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</si>
  <si>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</si>
  <si>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</si>
  <si>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</si>
  <si>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</si>
  <si>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</si>
  <si>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</si>
  <si>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</si>
  <si>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</si>
  <si>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</si>
  <si>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</si>
  <si>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</si>
  <si>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</si>
  <si>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</si>
  <si>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</si>
  <si>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</si>
  <si>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</si>
  <si>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</si>
  <si>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</si>
  <si>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</si>
  <si>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</si>
  <si>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</si>
  <si>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</si>
  <si>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</si>
  <si>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</si>
  <si>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</si>
  <si>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</si>
  <si>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</si>
  <si>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</si>
  <si>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</si>
  <si>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</si>
  <si>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</si>
  <si>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</si>
  <si>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</si>
  <si>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</si>
  <si>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</si>
  <si>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</si>
  <si>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</si>
  <si>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</si>
  <si>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</si>
  <si>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</si>
  <si>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</si>
  <si>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</si>
  <si>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</si>
  <si>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</si>
  <si>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</si>
  <si>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</si>
  <si>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</si>
  <si>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</si>
  <si>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</si>
  <si>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</si>
  <si>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</si>
  <si>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</si>
  <si>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</si>
  <si>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</si>
  <si>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</si>
  <si>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</si>
  <si>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</si>
  <si>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</si>
  <si>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</si>
  <si>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</si>
  <si>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</si>
  <si>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</si>
  <si>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</si>
  <si>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</si>
  <si>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</si>
  <si>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</si>
  <si>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</si>
  <si>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</si>
  <si>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</si>
  <si>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</si>
  <si>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</si>
  <si>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</si>
  <si>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</si>
  <si>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</si>
  <si>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</si>
  <si>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</si>
  <si>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</si>
  <si>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</si>
  <si>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</si>
  <si>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</si>
  <si>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</si>
  <si>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</si>
  <si>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</si>
  <si>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</si>
  <si>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</si>
  <si>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</si>
  <si>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</si>
  <si>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</si>
  <si>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</si>
  <si>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</si>
  <si>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</si>
  <si>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</si>
  <si>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</si>
  <si>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</si>
  <si>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</si>
  <si>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</si>
  <si>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</si>
  <si>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</si>
  <si>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</si>
  <si>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</si>
  <si>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</si>
  <si>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</si>
  <si>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</si>
  <si>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</si>
  <si>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</si>
  <si>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</si>
  <si>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</si>
  <si>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</si>
  <si>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</si>
  <si>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</si>
  <si>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</si>
  <si>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</si>
  <si>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</si>
  <si>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</si>
  <si>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</si>
  <si>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</si>
  <si>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</si>
  <si>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</si>
  <si>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</si>
  <si>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</si>
  <si>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</si>
  <si>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</si>
  <si>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</si>
  <si>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</si>
  <si>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</si>
  <si>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</si>
  <si>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</si>
  <si>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</si>
  <si>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</si>
  <si>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</si>
  <si>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</si>
  <si>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</si>
  <si>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</si>
  <si>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</si>
  <si>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</si>
  <si>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</si>
  <si>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</si>
  <si>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</si>
  <si>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</si>
  <si>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</si>
  <si>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</si>
  <si>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</si>
  <si>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</si>
  <si>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</si>
  <si>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</si>
  <si>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</si>
  <si>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</si>
  <si>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</si>
  <si>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</si>
  <si>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</si>
  <si>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</si>
  <si>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</si>
  <si>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</si>
  <si>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</si>
  <si>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</si>
  <si>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</si>
  <si>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</si>
  <si>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</si>
  <si>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</si>
  <si>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</si>
  <si>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</si>
  <si>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</si>
  <si>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</si>
  <si>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</si>
  <si>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</si>
  <si>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</si>
  <si>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</si>
  <si>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</si>
  <si>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</si>
  <si>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</si>
  <si>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</si>
  <si>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</si>
  <si>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</si>
  <si>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</si>
  <si>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</si>
  <si>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</si>
  <si>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</si>
  <si>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</si>
  <si>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</si>
  <si>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</si>
  <si>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</si>
  <si>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</si>
  <si>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</si>
  <si>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</si>
  <si>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</si>
  <si>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</si>
  <si>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</si>
  <si>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</si>
  <si>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</si>
  <si>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</si>
  <si>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</si>
  <si>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</si>
  <si>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</si>
  <si>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</si>
  <si>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</si>
  <si>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</si>
  <si>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</si>
  <si>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</si>
  <si>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</si>
  <si>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</si>
  <si>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</si>
  <si>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</si>
  <si>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</si>
  <si>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</si>
  <si>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</si>
  <si>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</si>
  <si>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</si>
  <si>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</si>
  <si>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</si>
  <si>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</si>
  <si>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</si>
  <si>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</si>
  <si>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</si>
  <si>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</si>
  <si>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</si>
  <si>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</si>
  <si>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</si>
  <si>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</si>
  <si>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</si>
  <si>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</si>
  <si>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</si>
  <si>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</si>
  <si>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</si>
  <si>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</si>
  <si>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</si>
  <si>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</si>
  <si>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</si>
  <si>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</si>
  <si>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</si>
  <si>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</si>
  <si>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</si>
  <si>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</si>
  <si>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</si>
  <si>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</si>
  <si>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</si>
  <si>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</si>
  <si>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</si>
  <si>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</si>
  <si>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</si>
  <si>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</si>
  <si>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</si>
  <si>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</si>
  <si>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</si>
  <si>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</si>
  <si>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</si>
  <si>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</si>
  <si>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</si>
  <si>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</si>
  <si>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</si>
  <si>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</si>
  <si>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</si>
  <si>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</si>
  <si>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</si>
  <si>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</si>
  <si>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</si>
  <si>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</si>
  <si>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</si>
  <si>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</si>
  <si>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</si>
  <si>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</si>
  <si>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</si>
  <si>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</si>
  <si>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</si>
  <si>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</si>
  <si>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</si>
  <si>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</si>
  <si>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</si>
  <si>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</si>
  <si>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</si>
  <si>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</si>
  <si>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</si>
  <si>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</si>
  <si>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</si>
  <si>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</si>
  <si>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</si>
  <si>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</si>
  <si>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</si>
  <si>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</si>
  <si>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</si>
  <si>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</si>
  <si>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</si>
  <si>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</si>
  <si>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</si>
  <si>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</si>
  <si>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</si>
  <si>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</si>
  <si>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</si>
  <si>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</si>
  <si>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</si>
  <si>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</si>
  <si>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</si>
  <si>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</si>
  <si>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</si>
  <si>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</si>
  <si>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</si>
  <si>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</si>
  <si>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</si>
  <si>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</si>
  <si>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</si>
  <si>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</si>
  <si>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</si>
  <si>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</si>
  <si>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</si>
  <si>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</si>
  <si>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</si>
  <si>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</si>
  <si>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</si>
  <si>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</si>
  <si>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</si>
  <si>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</si>
  <si>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</si>
  <si>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</si>
  <si>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</si>
  <si>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</si>
  <si>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</si>
  <si>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</si>
  <si>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</si>
  <si>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</si>
  <si>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</si>
  <si>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</si>
  <si>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</si>
  <si>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</si>
  <si>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</si>
  <si>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</si>
  <si>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</si>
  <si>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</si>
  <si>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</si>
  <si>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</si>
  <si>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</si>
  <si>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</si>
  <si>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</si>
  <si>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</si>
  <si>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</si>
  <si>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</si>
  <si>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</si>
  <si>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</si>
  <si>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</si>
  <si>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</si>
  <si>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</si>
  <si>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</si>
  <si>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</si>
  <si>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</si>
  <si>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</si>
  <si>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</si>
  <si>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</si>
  <si>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</si>
  <si>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</si>
  <si>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</si>
  <si>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</si>
  <si>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</si>
  <si>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</si>
  <si>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</si>
  <si>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</si>
  <si>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</si>
  <si>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</si>
  <si>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</si>
  <si>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</si>
  <si>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</si>
  <si>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</si>
  <si>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</si>
  <si>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</si>
  <si>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</si>
  <si>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</si>
  <si>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</si>
  <si>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</si>
  <si>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</si>
  <si>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</si>
  <si>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</si>
  <si>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</si>
  <si>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</si>
  <si>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</si>
  <si>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</si>
  <si>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</si>
  <si>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</si>
  <si>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</si>
  <si>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</si>
  <si>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</si>
  <si>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</si>
  <si>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</si>
  <si>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</si>
  <si>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</si>
  <si>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</si>
  <si>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</si>
  <si>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</si>
  <si>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</si>
  <si>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</si>
  <si>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</si>
  <si>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</si>
  <si>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</si>
  <si>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</si>
  <si>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</si>
  <si>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</si>
  <si>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</si>
  <si>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</si>
  <si>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</si>
  <si>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</si>
  <si>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</si>
  <si>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</si>
  <si>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</si>
  <si>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</si>
  <si>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</si>
  <si>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</si>
  <si>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</si>
  <si>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</si>
  <si>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</si>
  <si>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</si>
  <si>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</si>
  <si>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</si>
  <si>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</si>
  <si>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</si>
  <si>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</si>
  <si>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</si>
  <si>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</si>
  <si>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</si>
  <si>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</si>
  <si>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</si>
  <si>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</si>
  <si>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</si>
  <si>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</si>
  <si>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</si>
  <si>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</si>
  <si>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</si>
  <si>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</si>
  <si>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</si>
  <si>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</si>
  <si>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</si>
  <si>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</si>
  <si>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</si>
  <si>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</si>
  <si>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</si>
  <si>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</si>
  <si>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</si>
  <si>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</si>
  <si>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</si>
  <si>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</si>
  <si>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</si>
  <si>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</si>
  <si>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</si>
  <si>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</si>
  <si>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</si>
  <si>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</si>
  <si>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</si>
  <si>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</si>
  <si>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</si>
  <si>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</si>
  <si>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</si>
  <si>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</si>
  <si>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</si>
  <si>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</si>
  <si>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</si>
  <si>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</si>
  <si>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</si>
  <si>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</si>
  <si>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</si>
  <si>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</si>
  <si>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</si>
  <si>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</si>
  <si>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</si>
  <si>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</si>
  <si>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</si>
  <si>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</si>
  <si>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</si>
  <si>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</si>
  <si>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</si>
  <si>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</si>
  <si>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</si>
  <si>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</si>
  <si>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</si>
  <si>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</si>
  <si>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</si>
  <si>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</si>
  <si>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</si>
  <si>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</si>
  <si>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</si>
  <si>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</si>
  <si>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</si>
  <si>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</si>
  <si>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</si>
  <si>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</si>
  <si>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</si>
  <si>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</si>
  <si>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</si>
  <si>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</si>
  <si>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</si>
  <si>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</si>
  <si>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</si>
  <si>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</si>
  <si>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</si>
  <si>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</si>
  <si>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</si>
  <si>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</si>
  <si>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</si>
  <si>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</si>
  <si>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</si>
  <si>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</si>
  <si>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</si>
  <si>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</si>
  <si>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</si>
  <si>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</si>
  <si>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</si>
  <si>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</si>
  <si>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</si>
  <si>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</si>
  <si>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</si>
  <si>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</si>
  <si>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</si>
  <si>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</si>
  <si>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</si>
  <si>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</si>
  <si>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</si>
  <si>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</si>
  <si>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</si>
  <si>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</si>
  <si>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</si>
  <si>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</si>
  <si>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</si>
  <si>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</si>
  <si>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</si>
  <si>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</si>
  <si>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</si>
  <si>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</si>
  <si>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</si>
  <si>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</si>
  <si>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</si>
  <si>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</si>
  <si>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</si>
  <si>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</si>
  <si>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</si>
  <si>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</si>
  <si>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</si>
  <si>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</si>
  <si>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</si>
  <si>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</si>
  <si>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</si>
  <si>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</si>
  <si>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</si>
  <si>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</si>
  <si>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</si>
  <si>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</si>
  <si>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</si>
  <si>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</si>
  <si>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</si>
  <si>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</si>
  <si>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</si>
  <si>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</si>
  <si>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</si>
  <si>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</si>
  <si>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</si>
  <si>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</si>
  <si>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</si>
  <si>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</si>
  <si>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</si>
  <si>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</si>
  <si>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</si>
  <si>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</si>
  <si>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</si>
  <si>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</si>
  <si>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</si>
  <si>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</si>
  <si>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</si>
  <si>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</si>
  <si>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</si>
  <si>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</si>
  <si>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</si>
  <si>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</si>
  <si>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</si>
  <si>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</si>
  <si>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</si>
  <si>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</si>
  <si>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</si>
  <si>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</si>
  <si>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</si>
  <si>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</si>
  <si>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</si>
  <si>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</si>
  <si>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</si>
  <si>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</si>
  <si>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</si>
  <si>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</si>
  <si>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</si>
  <si>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</si>
  <si>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</si>
  <si>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</si>
  <si>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</si>
  <si>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</si>
  <si>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</si>
  <si>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</si>
  <si>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</si>
  <si>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</si>
  <si>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</si>
  <si>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</si>
  <si>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</si>
  <si>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</si>
  <si>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</si>
  <si>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</si>
  <si>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</si>
  <si>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</si>
  <si>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</si>
  <si>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</si>
  <si>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</si>
  <si>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</si>
  <si>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</si>
  <si>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</si>
  <si>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</si>
  <si>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</si>
  <si>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</si>
  <si>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</si>
  <si>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</si>
  <si>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</si>
  <si>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</si>
  <si>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</si>
  <si>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</si>
  <si>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</si>
  <si>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</si>
  <si>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</si>
  <si>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</si>
  <si>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</si>
  <si>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</si>
  <si>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</si>
  <si>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</si>
  <si>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</si>
  <si>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</si>
  <si>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</si>
  <si>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</si>
  <si>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</si>
  <si>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</si>
  <si>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</si>
  <si>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</si>
  <si>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</si>
  <si>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</si>
  <si>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</si>
  <si>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</si>
  <si>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</si>
  <si>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</si>
  <si>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</si>
  <si>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</si>
  <si>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</si>
  <si>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</si>
  <si>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</si>
  <si>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</si>
  <si>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</si>
  <si>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</si>
  <si>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</si>
  <si>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</si>
  <si>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</si>
  <si>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</si>
  <si>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</si>
  <si>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</si>
  <si>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</si>
  <si>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</si>
  <si>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</si>
  <si>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</si>
  <si>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</si>
  <si>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</si>
  <si>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</si>
  <si>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</si>
  <si>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</si>
  <si>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</si>
  <si>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</si>
  <si>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</si>
  <si>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</si>
  <si>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</si>
  <si>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</si>
  <si>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</si>
  <si>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</si>
  <si>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</si>
  <si>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</si>
  <si>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</si>
  <si>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</si>
  <si>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</si>
  <si>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</si>
  <si>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</si>
  <si>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</si>
  <si>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</si>
  <si>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</si>
  <si>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</si>
  <si>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</si>
  <si>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</si>
  <si>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</si>
  <si>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</si>
  <si>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</si>
  <si>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</si>
  <si>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</si>
  <si>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</si>
  <si>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</si>
  <si>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</si>
  <si>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</si>
  <si>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</si>
  <si>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</si>
  <si>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</si>
  <si>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</si>
  <si>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</si>
  <si>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</si>
  <si>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</si>
  <si>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</si>
  <si>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</si>
  <si>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</si>
  <si>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</si>
  <si>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</si>
  <si>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</si>
  <si>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</si>
  <si>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</si>
  <si>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</si>
  <si>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</si>
  <si>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</si>
  <si>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</si>
  <si>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</si>
  <si>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</si>
  <si>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</si>
  <si>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</si>
  <si>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</si>
  <si>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</si>
  <si>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</si>
  <si>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</si>
  <si>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</si>
  <si>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</si>
  <si>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</si>
  <si>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</si>
  <si>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</si>
  <si>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</si>
  <si>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</si>
  <si>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</si>
  <si>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</si>
  <si>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</si>
  <si>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</si>
  <si>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</si>
  <si>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</si>
  <si>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</si>
  <si>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</si>
  <si>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</si>
  <si>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</si>
  <si>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</si>
  <si>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</si>
  <si>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</si>
  <si>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</si>
  <si>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</si>
  <si>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</si>
  <si>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</si>
  <si>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</si>
  <si>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</si>
  <si>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</si>
  <si>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</si>
  <si>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</si>
  <si>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</si>
  <si>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</si>
  <si>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</si>
  <si>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</si>
  <si>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</si>
  <si>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</si>
  <si>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</si>
  <si>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</si>
  <si>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</si>
  <si>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</si>
  <si>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</si>
  <si>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</si>
  <si>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</si>
  <si>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</si>
  <si>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</si>
  <si>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</si>
  <si>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</si>
  <si>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</si>
  <si>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</si>
  <si>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</si>
  <si>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</si>
  <si>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</si>
  <si>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</si>
  <si>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</si>
  <si>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</si>
  <si>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</si>
  <si>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</si>
  <si>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</si>
  <si>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</si>
  <si>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</si>
  <si>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</si>
  <si>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</si>
  <si>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</si>
  <si>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</si>
  <si>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</si>
  <si>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</si>
  <si>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</si>
  <si>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</si>
  <si>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</si>
  <si>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</si>
  <si>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</si>
  <si>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</si>
  <si>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</si>
  <si>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</si>
  <si>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</si>
  <si>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</si>
  <si>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</si>
  <si>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</si>
  <si>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</si>
  <si>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</si>
  <si>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</si>
  <si>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</si>
  <si>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</si>
  <si>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</si>
  <si>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</si>
  <si>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</si>
  <si>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</si>
  <si>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</si>
  <si>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</si>
  <si>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</si>
  <si>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</si>
  <si>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</si>
  <si>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</si>
  <si>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</si>
  <si>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</si>
  <si>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</si>
  <si>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</si>
  <si>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</si>
  <si>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</si>
  <si>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</si>
  <si>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</si>
  <si>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</si>
  <si>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</si>
  <si>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</si>
  <si>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</si>
  <si>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</si>
  <si>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</si>
  <si>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</si>
  <si>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</si>
  <si>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</si>
  <si>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</si>
  <si>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</si>
  <si>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</si>
  <si>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</si>
  <si>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</si>
  <si>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</si>
  <si>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</si>
  <si>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</si>
  <si>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</si>
  <si>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</si>
  <si>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</si>
  <si>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</si>
  <si>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</si>
  <si>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</si>
  <si>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</si>
  <si>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</si>
  <si>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</si>
  <si>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</si>
  <si>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</si>
  <si>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</si>
  <si>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</si>
  <si>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</si>
  <si>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</si>
  <si>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</si>
  <si>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</si>
  <si>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</si>
  <si>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</si>
  <si>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</si>
  <si>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</si>
  <si>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</si>
  <si>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</si>
  <si>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</si>
  <si>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</si>
  <si>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</si>
  <si>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</si>
  <si>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</si>
  <si>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</si>
  <si>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</si>
  <si>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</si>
  <si>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</si>
  <si>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</si>
  <si>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</si>
  <si>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</si>
  <si>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</si>
  <si>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</si>
  <si>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</si>
  <si>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</si>
  <si>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</si>
  <si>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</si>
  <si>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</si>
  <si>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</si>
  <si>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</si>
  <si>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</si>
  <si>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</si>
  <si>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</si>
  <si>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</si>
  <si>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</si>
  <si>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</si>
  <si>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</si>
  <si>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</si>
  <si>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</si>
  <si>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</si>
  <si>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</si>
  <si>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</si>
  <si>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</si>
  <si>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</si>
  <si>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</si>
  <si>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</si>
  <si>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</si>
  <si>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</si>
  <si>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</si>
  <si>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</si>
  <si>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</si>
  <si>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</si>
  <si>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</si>
  <si>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</si>
  <si>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</si>
  <si>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</si>
  <si>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</si>
  <si>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</si>
  <si>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</si>
  <si>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</si>
  <si>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</si>
  <si>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</si>
  <si>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</si>
  <si>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</si>
  <si>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</si>
  <si>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</si>
  <si>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</si>
  <si>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</si>
  <si>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</si>
  <si>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</si>
  <si>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</si>
  <si>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</si>
  <si>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</si>
  <si>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</si>
  <si>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</si>
  <si>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</si>
  <si>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</si>
  <si>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</si>
  <si>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</si>
  <si>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</si>
  <si>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</si>
  <si>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</si>
  <si>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</si>
  <si>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</si>
  <si>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</si>
  <si>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</si>
  <si>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</si>
  <si>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</si>
  <si>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</si>
  <si>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</si>
  <si>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</si>
  <si>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</si>
  <si>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</si>
  <si>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</si>
  <si>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</si>
  <si>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</si>
  <si>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</si>
  <si>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</si>
  <si>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</si>
  <si>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</si>
  <si>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</si>
  <si>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</si>
  <si>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</si>
  <si>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</si>
  <si>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</si>
  <si>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</si>
  <si>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</si>
  <si>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</si>
  <si>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</si>
  <si>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</si>
  <si>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</si>
  <si>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</si>
  <si>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</si>
  <si>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</si>
  <si>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</si>
  <si>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</si>
  <si>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</si>
  <si>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</si>
  <si>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</si>
  <si>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</si>
  <si>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</si>
  <si>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</si>
  <si>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</si>
  <si>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</si>
  <si>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</si>
  <si>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</si>
  <si>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</si>
  <si>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</si>
  <si>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</si>
  <si>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</si>
  <si>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</si>
  <si>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</si>
  <si>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</si>
  <si>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</si>
  <si>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</si>
  <si>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</si>
  <si>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</si>
  <si>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</si>
  <si>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</si>
  <si>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</si>
  <si>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</si>
  <si>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</si>
  <si>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</si>
  <si>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</si>
  <si>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</si>
  <si>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</si>
  <si>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</si>
  <si>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</si>
  <si>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</si>
  <si>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</si>
  <si>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</si>
  <si>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</si>
  <si>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</si>
  <si>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</si>
  <si>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</si>
  <si>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</si>
  <si>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</si>
  <si>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</si>
  <si>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</si>
  <si>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</si>
  <si>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</si>
  <si>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</si>
  <si>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</si>
  <si>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</si>
  <si>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</si>
  <si>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</si>
  <si>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</si>
  <si>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</si>
  <si>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</si>
  <si>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</si>
  <si>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</si>
  <si>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</si>
  <si>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</si>
  <si>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</si>
  <si>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</si>
  <si>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</si>
  <si>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</si>
  <si>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</si>
  <si>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</si>
  <si>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</si>
  <si>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</si>
  <si>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</si>
  <si>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</si>
  <si>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</si>
  <si>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</si>
  <si>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</si>
  <si>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</si>
  <si>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</si>
  <si>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</si>
  <si>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</si>
  <si>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</si>
  <si>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</si>
  <si>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</si>
  <si>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</si>
  <si>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</si>
  <si>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</si>
  <si>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</si>
  <si>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</si>
  <si>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</si>
  <si>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</si>
  <si>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</si>
  <si>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</si>
  <si>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</si>
  <si>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</si>
  <si>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</si>
  <si>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</si>
  <si>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</si>
  <si>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</si>
  <si>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</si>
  <si>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</si>
  <si>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</si>
  <si>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</si>
  <si>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</si>
  <si>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</si>
  <si>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</si>
  <si>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</si>
  <si>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</si>
  <si>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</si>
  <si>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</si>
  <si>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</si>
  <si>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</si>
  <si>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</si>
  <si>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</si>
  <si>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</si>
  <si>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</si>
  <si>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</si>
  <si>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</si>
  <si>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</si>
  <si>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</si>
  <si>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</si>
  <si>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</si>
  <si>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</si>
  <si>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</si>
  <si>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</si>
  <si>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</si>
  <si>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</si>
  <si>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</si>
  <si>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</si>
  <si>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</si>
  <si>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</si>
  <si>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</si>
  <si>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</si>
  <si>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</si>
  <si>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</si>
  <si>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</si>
  <si>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</si>
  <si>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</si>
  <si>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</si>
  <si>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</si>
  <si>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</si>
  <si>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</si>
  <si>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</si>
  <si>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</si>
  <si>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</si>
  <si>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</si>
  <si>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</si>
  <si>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</si>
  <si>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</si>
  <si>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</si>
  <si>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</si>
  <si>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</si>
  <si>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</si>
  <si>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</si>
  <si>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</si>
  <si>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</si>
  <si>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</si>
  <si>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</si>
  <si>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</si>
  <si>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</si>
  <si>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</si>
  <si>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</si>
  <si>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</si>
  <si>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</si>
  <si>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</si>
  <si>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</si>
  <si>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</si>
  <si>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</si>
  <si>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</si>
  <si>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</si>
  <si>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</si>
  <si>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</si>
  <si>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</si>
  <si>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</si>
  <si>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</si>
  <si>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</si>
  <si>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</si>
  <si>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</si>
  <si>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</si>
  <si>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</si>
  <si>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</si>
  <si>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</si>
  <si>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</si>
  <si>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</si>
  <si>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</si>
  <si>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</si>
  <si>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</si>
  <si>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</si>
  <si>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</si>
  <si>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</si>
  <si>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</si>
  <si>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</si>
  <si>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</si>
  <si>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</si>
  <si>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</si>
  <si>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</si>
  <si>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</si>
  <si>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</si>
  <si>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</si>
  <si>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</si>
  <si>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</si>
  <si>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</si>
  <si>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</si>
  <si>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</si>
  <si>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</si>
  <si>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</si>
  <si>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</si>
  <si>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</si>
  <si>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</si>
  <si>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</si>
  <si>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</si>
  <si>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</si>
  <si>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</si>
  <si>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</si>
  <si>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</si>
  <si>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</si>
  <si>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</si>
  <si>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</si>
  <si>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</si>
  <si>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</si>
  <si>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</si>
  <si>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</si>
  <si>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</si>
  <si>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</si>
  <si>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</si>
  <si>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</si>
  <si>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</si>
  <si>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</si>
  <si>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</si>
  <si>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</si>
  <si>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</si>
  <si>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</si>
  <si>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</si>
  <si>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</si>
  <si>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</si>
  <si>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</si>
  <si>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</si>
  <si>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</si>
  <si>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</si>
  <si>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</si>
  <si>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</si>
  <si>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</si>
  <si>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</si>
  <si>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</si>
  <si>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</si>
  <si>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</si>
  <si>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</si>
  <si>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</si>
  <si>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</si>
  <si>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</si>
  <si>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</si>
  <si>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</si>
  <si>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</si>
  <si>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</si>
  <si>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</si>
  <si>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</si>
  <si>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</si>
  <si>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</si>
  <si>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</si>
  <si>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</si>
  <si>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</si>
  <si>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</si>
  <si>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</si>
  <si>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</si>
  <si>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</si>
  <si>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</si>
  <si>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</si>
  <si>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</si>
  <si>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</si>
  <si>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</si>
  <si>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</si>
  <si>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</si>
  <si>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</si>
  <si>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</si>
  <si>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</si>
  <si>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</si>
  <si>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</si>
  <si>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</si>
  <si>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</si>
  <si>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</si>
  <si>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</si>
  <si>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</si>
  <si>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</si>
  <si>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</si>
  <si>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</si>
  <si>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</si>
  <si>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</si>
  <si>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</si>
  <si>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</si>
  <si>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</si>
  <si>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</si>
  <si>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</si>
  <si>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</si>
  <si>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</si>
  <si>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</si>
  <si>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</si>
  <si>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</si>
  <si>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</si>
  <si>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</si>
  <si>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</si>
  <si>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</si>
  <si>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</si>
  <si>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</si>
  <si>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</si>
  <si>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</si>
  <si>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</si>
  <si>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</si>
  <si>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</si>
  <si>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</si>
  <si>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</si>
  <si>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</si>
  <si>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</si>
  <si>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</si>
  <si>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</si>
  <si>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</si>
  <si>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</si>
  <si>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</si>
  <si>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</si>
  <si>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</si>
  <si>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</si>
  <si>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</si>
  <si>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</si>
  <si>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</si>
  <si>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</si>
  <si>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</si>
  <si>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</si>
  <si>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</si>
  <si>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</si>
  <si>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</si>
  <si>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</si>
  <si>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</si>
  <si>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</si>
  <si>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</si>
  <si>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</si>
  <si>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</si>
  <si>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</si>
  <si>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</si>
  <si>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</si>
  <si>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</si>
  <si>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</si>
  <si>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</si>
  <si>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</si>
  <si>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</si>
  <si>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</si>
  <si>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</si>
  <si>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</si>
  <si>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</si>
  <si>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</si>
  <si>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</si>
  <si>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</si>
  <si>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</si>
  <si>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</si>
  <si>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</si>
  <si>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</si>
  <si>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</si>
  <si>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</si>
  <si>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</si>
  <si>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</si>
  <si>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</si>
  <si>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</si>
  <si>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</si>
  <si>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</si>
  <si>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</si>
  <si>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</si>
  <si>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</si>
  <si>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</si>
  <si>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</si>
  <si>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</si>
  <si>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</si>
  <si>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</si>
  <si>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</si>
  <si>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</si>
  <si>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</si>
  <si>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</si>
  <si>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</si>
  <si>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</si>
  <si>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</si>
  <si>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</si>
  <si>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</si>
  <si>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</si>
  <si>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</si>
  <si>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</si>
  <si>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</si>
  <si>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</si>
  <si>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</si>
  <si>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</si>
  <si>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</si>
  <si>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</si>
  <si>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</si>
  <si>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</si>
  <si>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</si>
  <si>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</si>
  <si>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</si>
  <si>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</si>
  <si>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</si>
  <si>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</si>
  <si>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</si>
  <si>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</si>
  <si>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</si>
  <si>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</si>
  <si>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</si>
  <si>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</si>
  <si>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</si>
  <si>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</si>
  <si>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</si>
  <si>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</si>
  <si>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</si>
  <si>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</si>
  <si>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</si>
  <si>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</si>
  <si>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</si>
  <si>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</si>
  <si>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</si>
  <si>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</si>
  <si>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</si>
  <si>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</si>
  <si>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</si>
  <si>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</si>
  <si>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</si>
  <si>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</si>
  <si>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</si>
  <si>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</si>
  <si>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</si>
  <si>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</si>
  <si>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</si>
  <si>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</si>
  <si>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</si>
  <si>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</si>
  <si>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</si>
  <si>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</si>
  <si>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</si>
  <si>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</si>
  <si>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</si>
  <si>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</si>
  <si>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</si>
  <si>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</si>
  <si>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</si>
  <si>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</si>
  <si>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</si>
  <si>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</si>
  <si>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</si>
  <si>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</si>
  <si>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</si>
  <si>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</si>
  <si>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</si>
  <si>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</si>
  <si>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</si>
  <si>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</si>
  <si>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</si>
  <si>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</si>
  <si>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</si>
  <si>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</si>
  <si>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</si>
  <si>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</si>
  <si>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</si>
  <si>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</si>
  <si>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</si>
  <si>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</si>
  <si>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</si>
  <si>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</si>
  <si>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</si>
  <si>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</si>
  <si>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</si>
  <si>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</si>
  <si>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</si>
  <si>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</si>
  <si>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</si>
  <si>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</si>
  <si>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</si>
  <si>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</si>
  <si>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</si>
  <si>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</si>
  <si>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</si>
  <si>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</si>
  <si>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</si>
  <si>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</si>
  <si>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</si>
  <si>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</si>
  <si>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</si>
  <si>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</si>
  <si>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</si>
  <si>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</si>
  <si>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</si>
  <si>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</si>
  <si>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</si>
  <si>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</si>
  <si>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</si>
  <si>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</si>
  <si>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</si>
  <si>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</si>
  <si>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</si>
  <si>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</si>
  <si>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</si>
  <si>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</si>
  <si>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</si>
  <si>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</si>
  <si>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</si>
  <si>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</si>
  <si>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</si>
  <si>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</si>
  <si>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</si>
  <si>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</si>
  <si>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</si>
  <si>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</si>
  <si>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</si>
  <si>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</si>
  <si>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</si>
  <si>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</si>
  <si>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</si>
  <si>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</si>
  <si>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</si>
  <si>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</si>
  <si>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</si>
  <si>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</si>
  <si>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</si>
  <si>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</si>
  <si>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</si>
  <si>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</si>
  <si>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</si>
  <si>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</si>
  <si>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</si>
  <si>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</si>
  <si>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</si>
  <si>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</si>
  <si>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</si>
  <si>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</si>
  <si>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</si>
  <si>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</si>
  <si>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</si>
  <si>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</si>
  <si>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</si>
  <si>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</si>
  <si>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</si>
  <si>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</si>
  <si>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</si>
  <si>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</si>
  <si>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</si>
  <si>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</si>
  <si>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</si>
  <si>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</si>
  <si>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</si>
  <si>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</si>
  <si>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</si>
  <si>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</si>
  <si>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</si>
  <si>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</si>
  <si>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</si>
  <si>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</si>
  <si>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</si>
  <si>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</si>
  <si>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</si>
  <si>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</si>
  <si>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</si>
  <si>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</si>
  <si>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</si>
  <si>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</si>
  <si>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</si>
  <si>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</si>
  <si>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</si>
  <si>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</si>
  <si>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</si>
  <si>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</si>
  <si>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</si>
  <si>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</si>
  <si>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</si>
  <si>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</si>
  <si>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</si>
  <si>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</si>
  <si>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</si>
  <si>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</si>
  <si>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</si>
  <si>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</si>
  <si>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</si>
  <si>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</si>
  <si>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</si>
  <si>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</si>
  <si>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</si>
  <si>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</si>
  <si>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</si>
  <si>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</si>
  <si>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</si>
  <si>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</si>
  <si>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</si>
  <si>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</si>
  <si>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</si>
  <si>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</si>
  <si>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</si>
  <si>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</si>
  <si>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</si>
  <si>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</si>
  <si>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</si>
  <si>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</si>
  <si>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</si>
  <si>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</si>
  <si>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</si>
  <si>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</si>
  <si>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</si>
  <si>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</si>
  <si>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</si>
  <si>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</si>
  <si>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</si>
  <si>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</si>
  <si>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</si>
  <si>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</si>
  <si>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</si>
  <si>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</si>
  <si>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</si>
  <si>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</si>
  <si>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</si>
  <si>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</si>
  <si>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</si>
  <si>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</si>
  <si>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</si>
  <si>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</si>
  <si>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</si>
  <si>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</si>
  <si>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</si>
  <si>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</si>
  <si>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</si>
  <si>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</si>
  <si>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</si>
  <si>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</si>
  <si>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</si>
  <si>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</si>
  <si>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</si>
  <si>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</si>
  <si>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</si>
  <si>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</si>
  <si>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</si>
  <si>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</si>
  <si>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</si>
  <si>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</si>
  <si>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</si>
  <si>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</si>
  <si>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</si>
  <si>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</si>
  <si>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</si>
  <si>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</si>
  <si>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</si>
  <si>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</si>
  <si>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</si>
  <si>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</si>
  <si>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</si>
  <si>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</si>
  <si>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</si>
  <si>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</si>
  <si>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</si>
  <si>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</si>
  <si>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</si>
  <si>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</si>
  <si>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</si>
  <si>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</si>
  <si>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</si>
  <si>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</si>
  <si>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</si>
  <si>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</si>
  <si>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</si>
  <si>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</si>
  <si>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</si>
  <si>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</si>
  <si>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</si>
  <si>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</si>
  <si>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</si>
  <si>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</si>
  <si>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</si>
  <si>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</si>
  <si>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</si>
  <si>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</si>
  <si>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</si>
  <si>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</si>
  <si>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</si>
  <si>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</si>
  <si>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</si>
  <si>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</si>
  <si>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</si>
  <si>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</si>
  <si>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</si>
  <si>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</si>
  <si>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</si>
  <si>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</si>
  <si>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</si>
  <si>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</si>
  <si>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</si>
  <si>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</si>
  <si>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</si>
  <si>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</si>
  <si>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</si>
  <si>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</si>
  <si>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</si>
  <si>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</si>
  <si>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</si>
  <si>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</si>
  <si>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</si>
  <si>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</si>
  <si>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</si>
  <si>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</si>
  <si>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</si>
  <si>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</si>
  <si>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</si>
  <si>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</si>
  <si>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</si>
  <si>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</si>
  <si>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</si>
  <si>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</si>
  <si>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</si>
  <si>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</si>
  <si>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</si>
  <si>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</si>
  <si>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</si>
  <si>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</si>
  <si>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</si>
  <si>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</si>
  <si>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</si>
  <si>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</si>
  <si>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</si>
  <si>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</si>
  <si>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</si>
  <si>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</si>
  <si>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</si>
  <si>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</si>
  <si>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</si>
  <si>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</si>
  <si>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</si>
  <si>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</si>
  <si>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</si>
  <si>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</si>
  <si>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</si>
  <si>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</si>
  <si>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</si>
  <si>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</si>
  <si>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</si>
  <si>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</si>
  <si>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</si>
  <si>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</si>
  <si>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</si>
  <si>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</si>
  <si>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</si>
  <si>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</si>
  <si>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</si>
  <si>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</si>
  <si>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</si>
  <si>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</si>
  <si>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</si>
  <si>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</si>
  <si>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</si>
  <si>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</si>
  <si>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</si>
  <si>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</si>
  <si>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</si>
  <si>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</si>
  <si>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</si>
  <si>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</si>
  <si>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</si>
  <si>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</si>
  <si>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</si>
  <si>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</si>
  <si>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</si>
  <si>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</si>
  <si>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</si>
  <si>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</si>
  <si>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</si>
  <si>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</si>
  <si>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</si>
  <si>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</si>
  <si>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</si>
  <si>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</si>
  <si>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</si>
  <si>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</si>
  <si>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</si>
  <si>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</si>
  <si>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</si>
  <si>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</si>
  <si>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</si>
  <si>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</si>
  <si>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</si>
  <si>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</si>
  <si>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</si>
  <si>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</si>
  <si>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</si>
  <si>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</si>
  <si>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</si>
  <si>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</si>
  <si>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</si>
  <si>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</si>
  <si>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</si>
  <si>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</si>
  <si>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</si>
  <si>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</si>
  <si>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</si>
  <si>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</si>
  <si>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</si>
  <si>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</si>
  <si>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</si>
  <si>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</si>
  <si>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</si>
  <si>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</si>
  <si>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</si>
  <si>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</si>
  <si>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</si>
  <si>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</si>
  <si>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</si>
  <si>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</si>
  <si>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</si>
  <si>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</si>
  <si>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</si>
  <si>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</si>
  <si>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</si>
  <si>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</si>
  <si>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</si>
  <si>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</si>
  <si>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</si>
  <si>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</si>
  <si>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</si>
  <si>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</si>
  <si>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</si>
  <si>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</si>
  <si>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</si>
  <si>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</si>
  <si>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</si>
  <si>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</si>
  <si>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</si>
  <si>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</si>
  <si>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</si>
  <si>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</si>
  <si>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</si>
  <si>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</si>
  <si>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</si>
  <si>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</si>
  <si>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</si>
  <si>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</si>
  <si>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</si>
  <si>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</si>
  <si>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</si>
  <si>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</si>
  <si>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</si>
  <si>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</si>
  <si>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</si>
  <si>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</si>
  <si>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</si>
  <si>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</si>
  <si>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</si>
  <si>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</si>
  <si>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</si>
  <si>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</si>
  <si>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</si>
  <si>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</si>
  <si>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</si>
  <si>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</si>
  <si>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</si>
  <si>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</si>
  <si>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</si>
  <si>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</si>
  <si>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</si>
  <si>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</si>
  <si>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</si>
  <si>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</si>
  <si>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</si>
  <si>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</si>
  <si>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</si>
  <si>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</si>
  <si>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</si>
  <si>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</si>
  <si>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</si>
  <si>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</si>
  <si>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</si>
  <si>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</si>
  <si>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</si>
  <si>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</si>
  <si>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</si>
  <si>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</si>
  <si>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</si>
  <si>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</si>
  <si>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</si>
  <si>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</si>
  <si>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</si>
  <si>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</si>
  <si>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</si>
  <si>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</si>
  <si>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</si>
  <si>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</si>
  <si>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</si>
  <si>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</si>
  <si>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</si>
  <si>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</si>
  <si>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</si>
  <si>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</si>
  <si>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</si>
  <si>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</si>
  <si>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</si>
  <si>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</si>
  <si>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</si>
  <si>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</si>
  <si>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</si>
  <si>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</si>
  <si>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</si>
  <si>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</si>
  <si>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</si>
  <si>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</si>
  <si>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</si>
  <si>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</si>
  <si>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</si>
  <si>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</si>
  <si>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</si>
  <si>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</si>
  <si>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</si>
  <si>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</si>
  <si>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</si>
  <si>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</si>
  <si>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</si>
  <si>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</si>
  <si>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</si>
  <si>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</si>
  <si>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</si>
  <si>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</si>
  <si>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</si>
  <si>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</si>
  <si>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</si>
  <si>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</si>
  <si>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</si>
  <si>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</si>
  <si>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</si>
  <si>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</si>
  <si>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</si>
  <si>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</si>
  <si>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</si>
  <si>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</si>
  <si>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</si>
  <si>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</si>
  <si>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</si>
  <si>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</si>
  <si>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</si>
  <si>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</si>
  <si>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</si>
  <si>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</si>
  <si>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</si>
  <si>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</si>
  <si>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</si>
  <si>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</si>
  <si>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</si>
  <si>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</si>
  <si>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</si>
  <si>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</si>
  <si>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</si>
  <si>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</si>
  <si>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</si>
  <si>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</si>
  <si>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</si>
  <si>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</si>
  <si>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</si>
  <si>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</si>
  <si>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</si>
  <si>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</si>
  <si>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</si>
  <si>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</si>
  <si>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</si>
  <si>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</si>
  <si>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</si>
  <si>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</si>
  <si>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</si>
  <si>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</si>
  <si>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</si>
  <si>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</si>
  <si>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</si>
  <si>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</si>
  <si>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</si>
  <si>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</si>
  <si>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</si>
  <si>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</si>
  <si>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</si>
  <si>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</si>
  <si>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</si>
  <si>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</si>
  <si>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</si>
  <si>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</si>
  <si>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</si>
  <si>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</si>
  <si>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</si>
  <si>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</si>
  <si>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</si>
  <si>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</si>
  <si>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</si>
  <si>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</si>
  <si>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</si>
  <si>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</si>
  <si>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</si>
  <si>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</si>
  <si>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</si>
  <si>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</si>
  <si>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</si>
  <si>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</si>
  <si>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</si>
  <si>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</si>
  <si>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</si>
  <si>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</si>
  <si>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</si>
  <si>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</si>
  <si>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</si>
  <si>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</si>
  <si>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</si>
  <si>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</si>
  <si>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</si>
  <si>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</si>
  <si>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</si>
  <si>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</si>
  <si>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</si>
  <si>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</si>
  <si>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</si>
  <si>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</si>
  <si>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</si>
  <si>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</si>
  <si>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</si>
  <si>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</si>
  <si>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</si>
  <si>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</si>
  <si>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</si>
  <si>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</si>
  <si>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</si>
  <si>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</si>
  <si>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</si>
  <si>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</si>
  <si>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</si>
  <si>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</si>
  <si>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</si>
  <si>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</si>
  <si>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</si>
  <si>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</si>
  <si>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</si>
  <si>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</si>
  <si>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</si>
  <si>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</si>
  <si>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</si>
  <si>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</si>
  <si>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</si>
  <si>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</si>
  <si>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</si>
  <si>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</si>
  <si>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</si>
  <si>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</si>
  <si>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</si>
  <si>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</si>
  <si>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</si>
  <si>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</si>
  <si>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</si>
  <si>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</si>
  <si>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</si>
  <si>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</si>
  <si>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</si>
  <si>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</si>
  <si>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</si>
  <si>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</si>
  <si>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</si>
  <si>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</si>
  <si>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</si>
  <si>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</si>
  <si>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</si>
  <si>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</si>
  <si>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</si>
  <si>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</si>
  <si>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</si>
  <si>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</si>
  <si>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</si>
  <si>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</si>
  <si>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</si>
  <si>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</si>
  <si>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</si>
  <si>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</si>
  <si>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</si>
  <si>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</si>
  <si>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</si>
  <si>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</si>
  <si>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</si>
  <si>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</si>
  <si>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</si>
  <si>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</si>
  <si>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</si>
  <si>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</si>
  <si>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</si>
  <si>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</si>
  <si>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</si>
  <si>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</si>
  <si>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</si>
  <si>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</si>
  <si>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</si>
  <si>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</si>
  <si>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</si>
  <si>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</si>
  <si>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</si>
  <si>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</si>
  <si>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</si>
  <si>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</si>
  <si>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</si>
  <si>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</si>
  <si>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</si>
  <si>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</si>
  <si>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</si>
  <si>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</si>
  <si>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</si>
  <si>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</si>
  <si>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</si>
  <si>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</si>
  <si>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</si>
  <si>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</si>
  <si>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</si>
  <si>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</si>
  <si>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</si>
  <si>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</si>
  <si>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</si>
  <si>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</si>
  <si>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</si>
  <si>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</si>
  <si>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</si>
  <si>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</si>
  <si>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</si>
  <si>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</si>
  <si>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</si>
  <si>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</si>
  <si>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</si>
  <si>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</si>
  <si>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</si>
  <si>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</si>
  <si>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</si>
  <si>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</si>
  <si>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</si>
  <si>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</si>
  <si>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</si>
  <si>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</si>
  <si>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</si>
  <si>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</si>
  <si>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</si>
  <si>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</si>
  <si>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</si>
  <si>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</si>
  <si>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</si>
  <si>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</si>
  <si>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</si>
  <si>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</si>
  <si>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</si>
  <si>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</si>
  <si>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</si>
  <si>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</si>
  <si>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</si>
  <si>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</si>
  <si>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</si>
  <si>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</si>
  <si>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</si>
  <si>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</si>
  <si>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</si>
  <si>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</si>
  <si>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</si>
  <si>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</si>
  <si>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</si>
  <si>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</si>
  <si>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</si>
  <si>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</si>
  <si>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</si>
  <si>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</si>
  <si>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</si>
  <si>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</si>
  <si>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</si>
  <si>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</si>
  <si>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</si>
  <si>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</si>
  <si>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</si>
  <si>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</si>
  <si>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</si>
  <si>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</si>
  <si>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</si>
  <si>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</si>
  <si>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</si>
  <si>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</si>
  <si>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</si>
  <si>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</si>
  <si>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</si>
  <si>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</si>
  <si>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</si>
  <si>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</si>
  <si>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</si>
  <si>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</si>
  <si>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</si>
  <si>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</si>
  <si>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</si>
  <si>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</si>
  <si>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</si>
  <si>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</si>
  <si>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</si>
  <si>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</si>
  <si>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</si>
  <si>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</si>
  <si>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</si>
  <si>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</si>
  <si>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</si>
  <si>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</si>
  <si>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</si>
  <si>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</si>
  <si>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</si>
  <si>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</si>
  <si>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</si>
  <si>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</si>
  <si>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</si>
  <si>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</si>
  <si>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</si>
  <si>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</si>
  <si>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</si>
  <si>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</si>
  <si>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</si>
  <si>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</si>
  <si>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</si>
  <si>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</si>
  <si>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</si>
  <si>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</si>
  <si>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</si>
  <si>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</si>
  <si>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</si>
  <si>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</si>
  <si>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</si>
  <si>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</si>
  <si>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</si>
  <si>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</si>
  <si>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</si>
  <si>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</si>
  <si>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</si>
  <si>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</si>
  <si>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</si>
  <si>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</si>
  <si>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</si>
  <si>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</si>
  <si>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</si>
  <si>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</si>
  <si>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</si>
  <si>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</si>
  <si>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</si>
  <si>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</si>
  <si>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</si>
  <si>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</si>
  <si>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</si>
  <si>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</si>
  <si>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</si>
  <si>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</si>
  <si>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</si>
  <si>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</si>
  <si>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</si>
  <si>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</si>
  <si>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</si>
  <si>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</si>
  <si>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</si>
  <si>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</si>
  <si>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</si>
  <si>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</si>
  <si>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</si>
  <si>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</si>
  <si>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</si>
  <si>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</si>
  <si>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</si>
  <si>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</si>
  <si>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</si>
  <si>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</si>
  <si>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</si>
  <si>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</si>
  <si>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</si>
  <si>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</si>
  <si>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</si>
  <si>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</si>
  <si>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</si>
  <si>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</si>
  <si>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</si>
  <si>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</si>
  <si>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</si>
  <si>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</si>
  <si>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</si>
  <si>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</si>
  <si>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</si>
  <si>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</si>
  <si>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</si>
  <si>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</si>
  <si>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</si>
  <si>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</si>
  <si>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</si>
  <si>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</si>
  <si>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</si>
  <si>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</si>
  <si>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</si>
  <si>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</si>
  <si>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</si>
  <si>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</si>
  <si>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</si>
  <si>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</si>
  <si>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</si>
  <si>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</si>
  <si>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</si>
  <si>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</si>
  <si>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</si>
  <si>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</si>
  <si>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</si>
  <si>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</si>
  <si>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</si>
  <si>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</si>
  <si>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</si>
  <si>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</si>
  <si>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</si>
  <si>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</si>
  <si>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</si>
  <si>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</si>
  <si>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</si>
  <si>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</si>
  <si>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</si>
  <si>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</si>
  <si>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</si>
  <si>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</si>
  <si>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</si>
  <si>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</si>
  <si>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</si>
  <si>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</si>
  <si>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</si>
  <si>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</si>
  <si>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</si>
  <si>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</si>
  <si>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</si>
  <si>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</si>
  <si>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</si>
  <si>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</si>
  <si>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</si>
  <si>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</si>
  <si>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</si>
  <si>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</si>
  <si>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</si>
  <si>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</si>
  <si>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</si>
  <si>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</si>
  <si>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</si>
  <si>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</si>
  <si>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</si>
  <si>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</si>
  <si>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</si>
  <si>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</si>
  <si>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</si>
  <si>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</si>
  <si>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</si>
  <si>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</si>
  <si>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</si>
  <si>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</si>
  <si>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</si>
  <si>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</si>
  <si>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</si>
  <si>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</si>
  <si>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</si>
  <si>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</si>
  <si>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</si>
  <si>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</si>
  <si>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</si>
  <si>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</si>
  <si>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</si>
  <si>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</si>
  <si>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</si>
  <si>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</si>
  <si>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</si>
  <si>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</si>
  <si>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</si>
  <si>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</si>
  <si>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</si>
  <si>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</si>
  <si>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</si>
  <si>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</si>
  <si>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</si>
  <si>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</si>
  <si>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</si>
  <si>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</si>
  <si>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</si>
  <si>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</si>
  <si>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</si>
  <si>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</si>
  <si>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</si>
  <si>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</si>
  <si>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</si>
  <si>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</si>
  <si>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</si>
  <si>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</si>
  <si>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</si>
  <si>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</si>
  <si>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</si>
  <si>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</si>
  <si>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</si>
  <si>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</si>
  <si>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</si>
  <si>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</si>
  <si>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</si>
  <si>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</si>
  <si>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</si>
  <si>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</si>
  <si>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</si>
  <si>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</si>
  <si>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</si>
  <si>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</si>
  <si>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</si>
  <si>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</si>
  <si>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</si>
  <si>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</si>
  <si>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</si>
  <si>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</si>
  <si>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</si>
  <si>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</si>
  <si>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</si>
  <si>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</si>
  <si>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</si>
  <si>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</si>
  <si>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</si>
  <si>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</si>
  <si>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</si>
  <si>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</si>
  <si>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</si>
  <si>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</si>
  <si>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</si>
  <si>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</si>
  <si>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</si>
  <si>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</si>
  <si>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</si>
  <si>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</si>
  <si>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</si>
  <si>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</si>
  <si>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</si>
  <si>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</si>
  <si>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</si>
  <si>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</si>
  <si>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</si>
  <si>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</si>
  <si>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</si>
  <si>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</si>
  <si>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</si>
  <si>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</si>
  <si>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</si>
  <si>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</si>
  <si>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</si>
  <si>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</si>
  <si>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</si>
  <si>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</si>
  <si>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</si>
  <si>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</si>
  <si>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</si>
  <si>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</si>
  <si>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</si>
  <si>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</si>
  <si>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</si>
  <si>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</si>
  <si>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</si>
  <si>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</si>
  <si>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</si>
  <si>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</si>
  <si>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</si>
  <si>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</si>
  <si>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</si>
  <si>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</si>
  <si>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</si>
  <si>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</si>
  <si>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</si>
  <si>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</si>
  <si>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</si>
  <si>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</si>
  <si>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</si>
  <si>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</si>
  <si>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</si>
  <si>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</si>
  <si>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</si>
  <si>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</si>
  <si>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</si>
  <si>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</si>
  <si>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</si>
  <si>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</si>
  <si>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</si>
  <si>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</si>
  <si>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</si>
  <si>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</si>
  <si>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</si>
  <si>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</si>
  <si>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</si>
  <si>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</si>
  <si>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</si>
  <si>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</si>
  <si>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</si>
  <si>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</si>
  <si>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</si>
  <si>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</si>
  <si>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</si>
  <si>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</si>
  <si>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</si>
  <si>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</si>
  <si>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</si>
  <si>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</si>
  <si>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</si>
  <si>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</si>
  <si>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</si>
  <si>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</si>
  <si>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</si>
  <si>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</si>
  <si>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</si>
  <si>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</si>
  <si>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</si>
  <si>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</si>
  <si>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</si>
  <si>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</si>
  <si>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</si>
  <si>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</si>
  <si>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</si>
  <si>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</si>
  <si>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</si>
  <si>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</si>
  <si>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</si>
  <si>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</si>
  <si>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</si>
  <si>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</si>
  <si>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</si>
  <si>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</si>
  <si>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</si>
  <si>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</si>
  <si>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</si>
  <si>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</si>
  <si>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</si>
  <si>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</si>
  <si>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</si>
  <si>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</si>
  <si>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</si>
  <si>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</si>
  <si>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</si>
  <si>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</si>
  <si>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</si>
  <si>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</si>
  <si>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</si>
  <si>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</si>
  <si>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</si>
  <si>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</si>
  <si>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</si>
  <si>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</si>
  <si>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</si>
  <si>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</si>
  <si>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</si>
  <si>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</si>
  <si>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</si>
  <si>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</si>
  <si>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</si>
  <si>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</si>
  <si>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</si>
  <si>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</si>
  <si>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</si>
  <si>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</si>
  <si>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</si>
  <si>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</si>
  <si>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</si>
  <si>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</si>
  <si>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</si>
  <si>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</si>
  <si>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</si>
  <si>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</si>
  <si>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</si>
  <si>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</si>
  <si>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</si>
  <si>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</si>
  <si>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</si>
  <si>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</si>
  <si>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</si>
  <si>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</si>
  <si>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</si>
  <si>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</si>
  <si>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</si>
  <si>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</si>
  <si>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</si>
  <si>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</si>
  <si>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</si>
  <si>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</si>
  <si>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</si>
  <si>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</si>
  <si>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</si>
  <si>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</si>
  <si>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</si>
  <si>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</si>
  <si>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</si>
  <si>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</si>
  <si>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</si>
  <si>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</si>
  <si>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</si>
  <si>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Jan</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</si>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</sst>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sz val="10"/>
        <color theme="0"/>
        <name val="Calibri"/>
        <family val="2"/>
        <scheme val="minor"/>
      </font>
      <fill>
        <patternFill>
          <bgColor rgb="FF3C1464"/>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6" xr9:uid="{CB38F8FD-1F7D-4CDA-B911-85D9AD9C6A67}">
      <tableStyleElement type="wholeTable" dxfId="1"/>
      <tableStyleElement type="headerRow" dxfId="0"/>
    </tableStyle>
    <tableStyle name="Purple Timeline Style" pivot="0" table="0" count="8" xr9:uid="{6B15A25F-36BC-49BA-BC1C-4574D54E77C0}">
      <tableStyleElement type="wholeTable" dxfId="15"/>
      <tableStyleElement type="headerRow" dxfId="14"/>
    </tableStyle>
  </tableStyles>
  <colors>
    <mruColors>
      <color rgb="FF3C1464"/>
      <color rgb="FFCEEAB0"/>
      <color rgb="FFA4D76B"/>
      <color rgb="FF4D7620"/>
      <color rgb="FFF2F2F2"/>
      <color rgb="FFA162E0"/>
      <color rgb="FF7B380B"/>
      <color rgb="FFD9C0F2"/>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rgb="FFF2F2F2"/>
            <name val="Calibri"/>
            <family val="2"/>
            <scheme val="minor"/>
          </font>
          <border>
            <left style="thin">
              <color auto="1"/>
            </left>
            <right style="thin">
              <color auto="1"/>
            </right>
            <top style="thin">
              <color auto="1"/>
            </top>
            <bottom style="thin">
              <color auto="1"/>
            </bottom>
          </border>
        </dxf>
        <dxf>
          <font>
            <b val="0"/>
            <i val="0"/>
            <color rgb="FFF2F2F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162E0"/>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B3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B3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B38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TotalSales!$A$5:$B$12</c:f>
              <c:multiLvlStrCache>
                <c:ptCount val="8"/>
                <c:lvl>
                  <c:pt idx="0">
                    <c:v>Jun</c:v>
                  </c:pt>
                  <c:pt idx="1">
                    <c:v>Jul</c:v>
                  </c:pt>
                  <c:pt idx="2">
                    <c:v>Aug</c:v>
                  </c:pt>
                  <c:pt idx="3">
                    <c:v>Sep</c:v>
                  </c:pt>
                  <c:pt idx="4">
                    <c:v>Oct</c:v>
                  </c:pt>
                  <c:pt idx="5">
                    <c:v>Nov</c:v>
                  </c:pt>
                  <c:pt idx="6">
                    <c:v>Dec</c:v>
                  </c:pt>
                  <c:pt idx="7">
                    <c:v>Jan</c:v>
                  </c:pt>
                </c:lvl>
                <c:lvl>
                  <c:pt idx="0">
                    <c:v>2019</c:v>
                  </c:pt>
                  <c:pt idx="7">
                    <c:v>2020</c:v>
                  </c:pt>
                </c:lvl>
              </c:multiLvlStrCache>
            </c:multiLvlStrRef>
          </c:cat>
          <c:val>
            <c:numRef>
              <c:f>TotalSales!$C$5:$C$12</c:f>
              <c:numCache>
                <c:formatCode>#,##0</c:formatCode>
                <c:ptCount val="8"/>
                <c:pt idx="0">
                  <c:v>163.01999999999998</c:v>
                </c:pt>
                <c:pt idx="1">
                  <c:v>132.08999999999997</c:v>
                </c:pt>
                <c:pt idx="2">
                  <c:v>299.06999999999994</c:v>
                </c:pt>
                <c:pt idx="3">
                  <c:v>178.70999999999998</c:v>
                </c:pt>
                <c:pt idx="4">
                  <c:v>279.09999999999997</c:v>
                </c:pt>
                <c:pt idx="5">
                  <c:v>263.08499999999998</c:v>
                </c:pt>
                <c:pt idx="6">
                  <c:v>262.63499999999999</c:v>
                </c:pt>
                <c:pt idx="7">
                  <c:v>47.25</c:v>
                </c:pt>
              </c:numCache>
            </c:numRef>
          </c:val>
          <c:smooth val="0"/>
          <c:extLst>
            <c:ext xmlns:c16="http://schemas.microsoft.com/office/drawing/2014/chart" uri="{C3380CC4-5D6E-409C-BE32-E72D297353CC}">
              <c16:uniqueId val="{00000000-10C1-455F-9BB7-ED3A28F13CE8}"/>
            </c:ext>
          </c:extLst>
        </c:ser>
        <c:ser>
          <c:idx val="1"/>
          <c:order val="1"/>
          <c:tx>
            <c:strRef>
              <c:f>TotalSales!$D$3:$D$4</c:f>
              <c:strCache>
                <c:ptCount val="1"/>
                <c:pt idx="0">
                  <c:v>Excelsa</c:v>
                </c:pt>
              </c:strCache>
            </c:strRef>
          </c:tx>
          <c:spPr>
            <a:ln w="28575" cap="rnd">
              <a:solidFill>
                <a:srgbClr val="7B380B"/>
              </a:solidFill>
              <a:round/>
            </a:ln>
            <a:effectLst/>
          </c:spPr>
          <c:marker>
            <c:symbol val="none"/>
          </c:marker>
          <c:cat>
            <c:multiLvlStrRef>
              <c:f>TotalSales!$A$5:$B$12</c:f>
              <c:multiLvlStrCache>
                <c:ptCount val="8"/>
                <c:lvl>
                  <c:pt idx="0">
                    <c:v>Jun</c:v>
                  </c:pt>
                  <c:pt idx="1">
                    <c:v>Jul</c:v>
                  </c:pt>
                  <c:pt idx="2">
                    <c:v>Aug</c:v>
                  </c:pt>
                  <c:pt idx="3">
                    <c:v>Sep</c:v>
                  </c:pt>
                  <c:pt idx="4">
                    <c:v>Oct</c:v>
                  </c:pt>
                  <c:pt idx="5">
                    <c:v>Nov</c:v>
                  </c:pt>
                  <c:pt idx="6">
                    <c:v>Dec</c:v>
                  </c:pt>
                  <c:pt idx="7">
                    <c:v>Jan</c:v>
                  </c:pt>
                </c:lvl>
                <c:lvl>
                  <c:pt idx="0">
                    <c:v>2019</c:v>
                  </c:pt>
                  <c:pt idx="7">
                    <c:v>2020</c:v>
                  </c:pt>
                </c:lvl>
              </c:multiLvlStrCache>
            </c:multiLvlStrRef>
          </c:cat>
          <c:val>
            <c:numRef>
              <c:f>TotalSales!$D$5:$D$12</c:f>
              <c:numCache>
                <c:formatCode>#,##0</c:formatCode>
                <c:ptCount val="8"/>
                <c:pt idx="0">
                  <c:v>667.42499999999984</c:v>
                </c:pt>
                <c:pt idx="1">
                  <c:v>254.42999999999995</c:v>
                </c:pt>
                <c:pt idx="2">
                  <c:v>70.95</c:v>
                </c:pt>
                <c:pt idx="3">
                  <c:v>166.1</c:v>
                </c:pt>
                <c:pt idx="4">
                  <c:v>103.94999999999999</c:v>
                </c:pt>
                <c:pt idx="5">
                  <c:v>63.249999999999993</c:v>
                </c:pt>
                <c:pt idx="6">
                  <c:v>526.51499999999987</c:v>
                </c:pt>
                <c:pt idx="7">
                  <c:v>33</c:v>
                </c:pt>
              </c:numCache>
            </c:numRef>
          </c:val>
          <c:smooth val="0"/>
          <c:extLst>
            <c:ext xmlns:c16="http://schemas.microsoft.com/office/drawing/2014/chart" uri="{C3380CC4-5D6E-409C-BE32-E72D297353CC}">
              <c16:uniqueId val="{00000001-10C1-455F-9BB7-ED3A28F13CE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TotalSales!$A$5:$B$12</c:f>
              <c:multiLvlStrCache>
                <c:ptCount val="8"/>
                <c:lvl>
                  <c:pt idx="0">
                    <c:v>Jun</c:v>
                  </c:pt>
                  <c:pt idx="1">
                    <c:v>Jul</c:v>
                  </c:pt>
                  <c:pt idx="2">
                    <c:v>Aug</c:v>
                  </c:pt>
                  <c:pt idx="3">
                    <c:v>Sep</c:v>
                  </c:pt>
                  <c:pt idx="4">
                    <c:v>Oct</c:v>
                  </c:pt>
                  <c:pt idx="5">
                    <c:v>Nov</c:v>
                  </c:pt>
                  <c:pt idx="6">
                    <c:v>Dec</c:v>
                  </c:pt>
                  <c:pt idx="7">
                    <c:v>Jan</c:v>
                  </c:pt>
                </c:lvl>
                <c:lvl>
                  <c:pt idx="0">
                    <c:v>2019</c:v>
                  </c:pt>
                  <c:pt idx="7">
                    <c:v>2020</c:v>
                  </c:pt>
                </c:lvl>
              </c:multiLvlStrCache>
            </c:multiLvlStrRef>
          </c:cat>
          <c:val>
            <c:numRef>
              <c:f>TotalSales!$E$5:$E$12</c:f>
              <c:numCache>
                <c:formatCode>#,##0</c:formatCode>
                <c:ptCount val="8"/>
                <c:pt idx="0">
                  <c:v>81.690000000000012</c:v>
                </c:pt>
                <c:pt idx="1">
                  <c:v>171.18</c:v>
                </c:pt>
                <c:pt idx="2">
                  <c:v>103.15</c:v>
                </c:pt>
                <c:pt idx="3">
                  <c:v>371.96999999999997</c:v>
                </c:pt>
                <c:pt idx="4">
                  <c:v>109.36499999999999</c:v>
                </c:pt>
                <c:pt idx="5">
                  <c:v>275.78499999999997</c:v>
                </c:pt>
                <c:pt idx="6">
                  <c:v>52.38000000000001</c:v>
                </c:pt>
                <c:pt idx="7">
                  <c:v>155.535</c:v>
                </c:pt>
              </c:numCache>
            </c:numRef>
          </c:val>
          <c:smooth val="0"/>
          <c:extLst>
            <c:ext xmlns:c16="http://schemas.microsoft.com/office/drawing/2014/chart" uri="{C3380CC4-5D6E-409C-BE32-E72D297353CC}">
              <c16:uniqueId val="{00000002-10C1-455F-9BB7-ED3A28F13CE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TotalSales!$A$5:$B$12</c:f>
              <c:multiLvlStrCache>
                <c:ptCount val="8"/>
                <c:lvl>
                  <c:pt idx="0">
                    <c:v>Jun</c:v>
                  </c:pt>
                  <c:pt idx="1">
                    <c:v>Jul</c:v>
                  </c:pt>
                  <c:pt idx="2">
                    <c:v>Aug</c:v>
                  </c:pt>
                  <c:pt idx="3">
                    <c:v>Sep</c:v>
                  </c:pt>
                  <c:pt idx="4">
                    <c:v>Oct</c:v>
                  </c:pt>
                  <c:pt idx="5">
                    <c:v>Nov</c:v>
                  </c:pt>
                  <c:pt idx="6">
                    <c:v>Dec</c:v>
                  </c:pt>
                  <c:pt idx="7">
                    <c:v>Jan</c:v>
                  </c:pt>
                </c:lvl>
                <c:lvl>
                  <c:pt idx="0">
                    <c:v>2019</c:v>
                  </c:pt>
                  <c:pt idx="7">
                    <c:v>2020</c:v>
                  </c:pt>
                </c:lvl>
              </c:multiLvlStrCache>
            </c:multiLvlStrRef>
          </c:cat>
          <c:val>
            <c:numRef>
              <c:f>TotalSales!$F$5:$F$12</c:f>
              <c:numCache>
                <c:formatCode>#,##0</c:formatCode>
                <c:ptCount val="8"/>
                <c:pt idx="0">
                  <c:v>185.19999999999996</c:v>
                </c:pt>
                <c:pt idx="1">
                  <c:v>68.655000000000001</c:v>
                </c:pt>
                <c:pt idx="2">
                  <c:v>120.63</c:v>
                </c:pt>
                <c:pt idx="3">
                  <c:v>369.39</c:v>
                </c:pt>
                <c:pt idx="4">
                  <c:v>213.66500000000002</c:v>
                </c:pt>
                <c:pt idx="5">
                  <c:v>66.86999999999999</c:v>
                </c:pt>
                <c:pt idx="6">
                  <c:v>190.00499999999997</c:v>
                </c:pt>
                <c:pt idx="7">
                  <c:v>168.48</c:v>
                </c:pt>
              </c:numCache>
            </c:numRef>
          </c:val>
          <c:smooth val="0"/>
          <c:extLst>
            <c:ext xmlns:c16="http://schemas.microsoft.com/office/drawing/2014/chart" uri="{C3380CC4-5D6E-409C-BE32-E72D297353CC}">
              <c16:uniqueId val="{00000003-10C1-455F-9BB7-ED3A28F13CE8}"/>
            </c:ext>
          </c:extLst>
        </c:ser>
        <c:dLbls>
          <c:showLegendKey val="0"/>
          <c:showVal val="0"/>
          <c:showCatName val="0"/>
          <c:showSerName val="0"/>
          <c:showPercent val="0"/>
          <c:showBubbleSize val="0"/>
        </c:dLbls>
        <c:smooth val="0"/>
        <c:axId val="1927924224"/>
        <c:axId val="1927933824"/>
      </c:lineChart>
      <c:catAx>
        <c:axId val="192792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27933824"/>
        <c:crosses val="autoZero"/>
        <c:auto val="1"/>
        <c:lblAlgn val="ctr"/>
        <c:lblOffset val="100"/>
        <c:noMultiLvlLbl val="0"/>
      </c:catAx>
      <c:valAx>
        <c:axId val="192793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27924224"/>
        <c:crosses val="autoZero"/>
        <c:crossBetween val="between"/>
      </c:valAx>
      <c:spPr>
        <a:solidFill>
          <a:srgbClr val="D9C0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7620"/>
          </a:solidFill>
          <a:ln w="25400">
            <a:solidFill>
              <a:schemeClr val="bg1"/>
            </a:solidFill>
          </a:ln>
          <a:effectLst/>
        </c:spPr>
      </c:pivotFmt>
      <c:pivotFmt>
        <c:idx val="2"/>
        <c:spPr>
          <a:solidFill>
            <a:srgbClr val="A4D76B"/>
          </a:solidFill>
          <a:ln w="25400">
            <a:solidFill>
              <a:schemeClr val="bg1"/>
            </a:solidFill>
          </a:ln>
          <a:effectLst/>
        </c:spPr>
      </c:pivotFmt>
      <c:pivotFmt>
        <c:idx val="3"/>
        <c:spPr>
          <a:solidFill>
            <a:srgbClr val="CEEAB0"/>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EEAB0"/>
          </a:solidFill>
          <a:ln w="25400">
            <a:solidFill>
              <a:schemeClr val="bg1"/>
            </a:solidFill>
          </a:ln>
          <a:effectLst/>
        </c:spPr>
      </c:pivotFmt>
      <c:pivotFmt>
        <c:idx val="6"/>
        <c:spPr>
          <a:solidFill>
            <a:srgbClr val="A4D76B"/>
          </a:solidFill>
          <a:ln w="25400">
            <a:solidFill>
              <a:schemeClr val="bg1"/>
            </a:solidFill>
          </a:ln>
          <a:effectLst/>
        </c:spPr>
      </c:pivotFmt>
      <c:pivotFmt>
        <c:idx val="7"/>
        <c:spPr>
          <a:solidFill>
            <a:srgbClr val="4D7620"/>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EEAB0"/>
          </a:solidFill>
          <a:ln w="25400">
            <a:solidFill>
              <a:schemeClr val="bg1"/>
            </a:solidFill>
          </a:ln>
          <a:effectLst/>
        </c:spPr>
      </c:pivotFmt>
      <c:pivotFmt>
        <c:idx val="10"/>
        <c:spPr>
          <a:solidFill>
            <a:srgbClr val="A4D76B"/>
          </a:solidFill>
          <a:ln w="25400">
            <a:solidFill>
              <a:schemeClr val="bg1"/>
            </a:solidFill>
          </a:ln>
          <a:effectLst/>
        </c:spPr>
      </c:pivotFmt>
      <c:pivotFmt>
        <c:idx val="11"/>
        <c:spPr>
          <a:solidFill>
            <a:srgbClr val="4D762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CEEAB0"/>
              </a:solidFill>
              <a:ln w="25400">
                <a:solidFill>
                  <a:schemeClr val="bg1"/>
                </a:solidFill>
              </a:ln>
              <a:effectLst/>
            </c:spPr>
            <c:extLst>
              <c:ext xmlns:c16="http://schemas.microsoft.com/office/drawing/2014/chart" uri="{C3380CC4-5D6E-409C-BE32-E72D297353CC}">
                <c16:uniqueId val="{00000001-726B-4B54-A512-A0E4C69CB349}"/>
              </c:ext>
            </c:extLst>
          </c:dPt>
          <c:dPt>
            <c:idx val="1"/>
            <c:invertIfNegative val="0"/>
            <c:bubble3D val="0"/>
            <c:spPr>
              <a:solidFill>
                <a:srgbClr val="A4D76B"/>
              </a:solidFill>
              <a:ln w="25400">
                <a:solidFill>
                  <a:schemeClr val="bg1"/>
                </a:solidFill>
              </a:ln>
              <a:effectLst/>
            </c:spPr>
            <c:extLst>
              <c:ext xmlns:c16="http://schemas.microsoft.com/office/drawing/2014/chart" uri="{C3380CC4-5D6E-409C-BE32-E72D297353CC}">
                <c16:uniqueId val="{00000003-726B-4B54-A512-A0E4C69CB349}"/>
              </c:ext>
            </c:extLst>
          </c:dPt>
          <c:dPt>
            <c:idx val="2"/>
            <c:invertIfNegative val="0"/>
            <c:bubble3D val="0"/>
            <c:spPr>
              <a:solidFill>
                <a:srgbClr val="4D7620"/>
              </a:solidFill>
              <a:ln w="25400">
                <a:solidFill>
                  <a:schemeClr val="bg1"/>
                </a:solidFill>
              </a:ln>
              <a:effectLst/>
            </c:spPr>
            <c:extLst>
              <c:ext xmlns:c16="http://schemas.microsoft.com/office/drawing/2014/chart" uri="{C3380CC4-5D6E-409C-BE32-E72D297353CC}">
                <c16:uniqueId val="{00000005-726B-4B54-A512-A0E4C69CB34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454.68499999999995</c:v>
                </c:pt>
                <c:pt idx="1">
                  <c:v>605.06499999999994</c:v>
                </c:pt>
                <c:pt idx="2">
                  <c:v>5154.78</c:v>
                </c:pt>
              </c:numCache>
            </c:numRef>
          </c:val>
          <c:extLst>
            <c:ext xmlns:c16="http://schemas.microsoft.com/office/drawing/2014/chart" uri="{C3380CC4-5D6E-409C-BE32-E72D297353CC}">
              <c16:uniqueId val="{00000006-726B-4B54-A512-A0E4C69CB349}"/>
            </c:ext>
          </c:extLst>
        </c:ser>
        <c:dLbls>
          <c:dLblPos val="outEnd"/>
          <c:showLegendKey val="0"/>
          <c:showVal val="1"/>
          <c:showCatName val="0"/>
          <c:showSerName val="0"/>
          <c:showPercent val="0"/>
          <c:showBubbleSize val="0"/>
        </c:dLbls>
        <c:gapWidth val="182"/>
        <c:axId val="192593328"/>
        <c:axId val="192593808"/>
      </c:barChart>
      <c:catAx>
        <c:axId val="1925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2593808"/>
        <c:crosses val="autoZero"/>
        <c:auto val="1"/>
        <c:lblAlgn val="ctr"/>
        <c:lblOffset val="100"/>
        <c:noMultiLvlLbl val="0"/>
      </c:catAx>
      <c:valAx>
        <c:axId val="19259380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259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7620"/>
          </a:solidFill>
          <a:ln w="25400">
            <a:solidFill>
              <a:schemeClr val="bg1"/>
            </a:solidFill>
          </a:ln>
          <a:effectLst/>
        </c:spPr>
      </c:pivotFmt>
      <c:pivotFmt>
        <c:idx val="2"/>
        <c:spPr>
          <a:solidFill>
            <a:srgbClr val="A4D76B"/>
          </a:solidFill>
          <a:ln w="25400">
            <a:solidFill>
              <a:schemeClr val="bg1"/>
            </a:solidFill>
          </a:ln>
          <a:effectLst/>
        </c:spPr>
      </c:pivotFmt>
      <c:pivotFmt>
        <c:idx val="3"/>
        <c:spPr>
          <a:solidFill>
            <a:srgbClr val="CEEAB0"/>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EEAB0"/>
          </a:solidFill>
          <a:ln w="25400">
            <a:solidFill>
              <a:schemeClr val="bg1"/>
            </a:solidFill>
          </a:ln>
          <a:effectLst/>
        </c:spPr>
      </c:pivotFmt>
      <c:pivotFmt>
        <c:idx val="6"/>
        <c:spPr>
          <a:solidFill>
            <a:srgbClr val="A4D76B"/>
          </a:solidFill>
          <a:ln w="25400">
            <a:solidFill>
              <a:schemeClr val="bg1"/>
            </a:solidFill>
          </a:ln>
          <a:effectLst/>
        </c:spPr>
      </c:pivotFmt>
      <c:pivotFmt>
        <c:idx val="7"/>
        <c:spPr>
          <a:solidFill>
            <a:srgbClr val="4D7620"/>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2FD-4F1A-AD77-B9298FF4E2B3}"/>
              </c:ext>
            </c:extLst>
          </c:dPt>
          <c:dPt>
            <c:idx val="1"/>
            <c:invertIfNegative val="0"/>
            <c:bubble3D val="0"/>
            <c:extLst>
              <c:ext xmlns:c16="http://schemas.microsoft.com/office/drawing/2014/chart" uri="{C3380CC4-5D6E-409C-BE32-E72D297353CC}">
                <c16:uniqueId val="{00000001-62FD-4F1A-AD77-B9298FF4E2B3}"/>
              </c:ext>
            </c:extLst>
          </c:dPt>
          <c:dPt>
            <c:idx val="2"/>
            <c:invertIfNegative val="0"/>
            <c:bubble3D val="0"/>
            <c:extLst>
              <c:ext xmlns:c16="http://schemas.microsoft.com/office/drawing/2014/chart" uri="{C3380CC4-5D6E-409C-BE32-E72D297353CC}">
                <c16:uniqueId val="{00000002-62FD-4F1A-AD77-B9298FF4E2B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Redd Simao</c:v>
                </c:pt>
                <c:pt idx="1">
                  <c:v>Bobby Folomkin</c:v>
                </c:pt>
                <c:pt idx="2">
                  <c:v>Elysee Sketch</c:v>
                </c:pt>
                <c:pt idx="3">
                  <c:v>Daniel Heinonen</c:v>
                </c:pt>
                <c:pt idx="4">
                  <c:v>Nanny Lush</c:v>
                </c:pt>
                <c:pt idx="5">
                  <c:v>Shelli Keynd</c:v>
                </c:pt>
              </c:strCache>
            </c:strRef>
          </c:cat>
          <c:val>
            <c:numRef>
              <c:f>Top5Customers!$B$4:$B$9</c:f>
              <c:numCache>
                <c:formatCode>[$$-409]#,##0</c:formatCode>
                <c:ptCount val="6"/>
                <c:pt idx="0">
                  <c:v>178.70999999999998</c:v>
                </c:pt>
                <c:pt idx="1">
                  <c:v>178.70999999999998</c:v>
                </c:pt>
                <c:pt idx="2">
                  <c:v>204.92999999999995</c:v>
                </c:pt>
                <c:pt idx="3">
                  <c:v>204.92999999999995</c:v>
                </c:pt>
                <c:pt idx="4">
                  <c:v>204.92999999999995</c:v>
                </c:pt>
                <c:pt idx="5">
                  <c:v>204.92999999999995</c:v>
                </c:pt>
              </c:numCache>
            </c:numRef>
          </c:val>
          <c:extLst>
            <c:ext xmlns:c16="http://schemas.microsoft.com/office/drawing/2014/chart" uri="{C3380CC4-5D6E-409C-BE32-E72D297353CC}">
              <c16:uniqueId val="{00000003-62FD-4F1A-AD77-B9298FF4E2B3}"/>
            </c:ext>
          </c:extLst>
        </c:ser>
        <c:dLbls>
          <c:dLblPos val="outEnd"/>
          <c:showLegendKey val="0"/>
          <c:showVal val="1"/>
          <c:showCatName val="0"/>
          <c:showSerName val="0"/>
          <c:showPercent val="0"/>
          <c:showBubbleSize val="0"/>
        </c:dLbls>
        <c:gapWidth val="182"/>
        <c:axId val="192593328"/>
        <c:axId val="192593808"/>
      </c:barChart>
      <c:catAx>
        <c:axId val="1925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2593808"/>
        <c:crosses val="autoZero"/>
        <c:auto val="1"/>
        <c:lblAlgn val="ctr"/>
        <c:lblOffset val="100"/>
        <c:noMultiLvlLbl val="0"/>
      </c:catAx>
      <c:valAx>
        <c:axId val="19259380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259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91D7A485-FB3E-591B-90CA-A78331544D4D}"/>
            </a:ext>
          </a:extLst>
        </xdr:cNvPr>
        <xdr:cNvSpPr/>
      </xdr:nvSpPr>
      <xdr:spPr>
        <a:xfrm>
          <a:off x="121920" y="60960"/>
          <a:ext cx="15240000" cy="7315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kern="1200">
              <a:solidFill>
                <a:schemeClr val="bg1"/>
              </a:solidFill>
            </a:rPr>
            <a:t>COFFEE</a:t>
          </a:r>
          <a:r>
            <a:rPr lang="en-GB" sz="4000" kern="1200" baseline="0">
              <a:solidFill>
                <a:schemeClr val="bg1"/>
              </a:solidFill>
            </a:rPr>
            <a:t> SALES DASHBOARD</a:t>
          </a:r>
          <a:endParaRPr lang="en-GB" sz="4000" kern="1200">
            <a:solidFill>
              <a:schemeClr val="bg1"/>
            </a:solidFill>
          </a:endParaRPr>
        </a:p>
      </xdr:txBody>
    </xdr:sp>
    <xdr:clientData/>
  </xdr:twoCellAnchor>
  <xdr:twoCellAnchor>
    <xdr:from>
      <xdr:col>1</xdr:col>
      <xdr:colOff>12403</xdr:colOff>
      <xdr:row>17</xdr:row>
      <xdr:rowOff>0</xdr:rowOff>
    </xdr:from>
    <xdr:to>
      <xdr:col>14</xdr:col>
      <xdr:colOff>0</xdr:colOff>
      <xdr:row>48</xdr:row>
      <xdr:rowOff>0</xdr:rowOff>
    </xdr:to>
    <xdr:graphicFrame macro="">
      <xdr:nvGraphicFramePr>
        <xdr:cNvPr id="4" name="Chart 3">
          <a:extLst>
            <a:ext uri="{FF2B5EF4-FFF2-40B4-BE49-F238E27FC236}">
              <a16:creationId xmlns:a16="http://schemas.microsoft.com/office/drawing/2014/main" id="{C8084D6E-44BD-4050-BB4A-5FB99E3AC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14152</xdr:colOff>
      <xdr:row>6</xdr:row>
      <xdr:rowOff>1</xdr:rowOff>
    </xdr:from>
    <xdr:to>
      <xdr:col>19</xdr:col>
      <xdr:colOff>263235</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5D90C9B-BDA9-4D5F-A3D1-B9A6688152D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8843" y="955965"/>
              <a:ext cx="11221883" cy="180109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509453</xdr:colOff>
      <xdr:row>10</xdr:row>
      <xdr:rowOff>162197</xdr:rowOff>
    </xdr:from>
    <xdr:to>
      <xdr:col>22</xdr:col>
      <xdr:colOff>509453</xdr:colOff>
      <xdr:row>16</xdr:row>
      <xdr:rowOff>-1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E063DD0-EB5F-4D3C-A861-5B08A871C2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06944" y="1838597"/>
              <a:ext cx="1828800" cy="9184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498763</xdr:colOff>
      <xdr:row>6</xdr:row>
      <xdr:rowOff>0</xdr:rowOff>
    </xdr:from>
    <xdr:to>
      <xdr:col>26</xdr:col>
      <xdr:colOff>0</xdr:colOff>
      <xdr:row>10</xdr:row>
      <xdr:rowOff>17417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8193743-93A7-4421-B04F-3A03FDD441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96254" y="955964"/>
              <a:ext cx="3768437" cy="7378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6AE415B-176E-481C-91C6-6A71FEA0A0C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35891" y="1856509"/>
              <a:ext cx="1828800" cy="9005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193963</xdr:colOff>
      <xdr:row>16</xdr:row>
      <xdr:rowOff>166254</xdr:rowOff>
    </xdr:from>
    <xdr:to>
      <xdr:col>26</xdr:col>
      <xdr:colOff>0</xdr:colOff>
      <xdr:row>32</xdr:row>
      <xdr:rowOff>18802</xdr:rowOff>
    </xdr:to>
    <xdr:graphicFrame macro="">
      <xdr:nvGraphicFramePr>
        <xdr:cNvPr id="9" name="Chart 8">
          <a:extLst>
            <a:ext uri="{FF2B5EF4-FFF2-40B4-BE49-F238E27FC236}">
              <a16:creationId xmlns:a16="http://schemas.microsoft.com/office/drawing/2014/main" id="{753DA3B9-B5C6-4912-B55A-1D631B61C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193963</xdr:colOff>
      <xdr:row>32</xdr:row>
      <xdr:rowOff>180108</xdr:rowOff>
    </xdr:from>
    <xdr:to>
      <xdr:col>26</xdr:col>
      <xdr:colOff>0</xdr:colOff>
      <xdr:row>48</xdr:row>
      <xdr:rowOff>0</xdr:rowOff>
    </xdr:to>
    <xdr:graphicFrame macro="">
      <xdr:nvGraphicFramePr>
        <xdr:cNvPr id="10" name="Chart 9">
          <a:extLst>
            <a:ext uri="{FF2B5EF4-FFF2-40B4-BE49-F238E27FC236}">
              <a16:creationId xmlns:a16="http://schemas.microsoft.com/office/drawing/2014/main" id="{C8CDE056-DC2E-4B93-A69C-35A8FEC9E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Roberts" refreshedDate="45614.63147951389" createdVersion="8" refreshedVersion="8" minRefreshableVersion="3" recordCount="1000" xr:uid="{E735EF6B-452C-4C32-BB65-1EC1EB41262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2285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D9B64-0426-4A83-A2A8-15CEEC81811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1"/>
      <x v="6"/>
    </i>
    <i r="1">
      <x v="7"/>
    </i>
    <i r="1">
      <x v="8"/>
    </i>
    <i r="1">
      <x v="9"/>
    </i>
    <i r="1">
      <x v="10"/>
    </i>
    <i r="1">
      <x v="11"/>
    </i>
    <i r="1">
      <x v="12"/>
    </i>
    <i>
      <x v="2"/>
      <x v="1"/>
    </i>
  </rowItems>
  <colFields count="1">
    <field x="13"/>
  </colFields>
  <colItems count="4">
    <i>
      <x/>
    </i>
    <i>
      <x v="1"/>
    </i>
    <i>
      <x v="2"/>
    </i>
    <i>
      <x v="3"/>
    </i>
  </colItems>
  <dataFields count="1">
    <dataField name="Sum of Sales" fld="12" baseField="15" baseItem="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617"/>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76F47-EDD0-4022-8F11-731BED5A40A9}"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617"/>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8AFE4-BF56-403C-ACBC-B6FF18FCBBE4}"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724"/>
    </i>
    <i>
      <x v="117"/>
    </i>
    <i>
      <x v="289"/>
    </i>
    <i>
      <x v="218"/>
    </i>
    <i>
      <x v="639"/>
    </i>
    <i>
      <x v="785"/>
    </i>
  </rowItems>
  <colItems count="1">
    <i/>
  </colItems>
  <dataFields count="1">
    <dataField name="Sum of Sales" fld="12" baseField="0" baseItem="0" numFmtId="168"/>
  </dataFields>
  <chartFormats count="5">
    <chartFormat chart="10"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 name="Order Date">
      <autoFilter ref="A1">
        <filterColumn colId="0">
          <customFilters and="1">
            <customFilter operator="greaterThanOrEqual" val="43617"/>
            <customFilter operator="lessThanOrEqual" val="43861"/>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07D7C1-37F5-4E94-888D-EA64AB75181C}" sourceName="Size">
  <pivotTables>
    <pivotTable tabId="18" name="TotalSales"/>
    <pivotTable tabId="19" name="TotalSales"/>
    <pivotTable tabId="21" name="TotalSales"/>
  </pivotTables>
  <data>
    <tabular pivotCacheId="7222852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96DBC68-C1AD-4758-9A01-E0DC7014642E}" sourceName="Roast Type Name">
  <pivotTables>
    <pivotTable tabId="18" name="TotalSales"/>
    <pivotTable tabId="19" name="TotalSales"/>
    <pivotTable tabId="21" name="TotalSales"/>
  </pivotTables>
  <data>
    <tabular pivotCacheId="722285284">
      <items count="3">
        <i x="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32AB208-96C3-49A1-A6DF-ED482A0C26A9}" sourceName="Loyalty Card">
  <pivotTables>
    <pivotTable tabId="18" name="TotalSales"/>
    <pivotTable tabId="19" name="TotalSales"/>
    <pivotTable tabId="21" name="TotalSales"/>
  </pivotTables>
  <data>
    <tabular pivotCacheId="7222852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D429DC3-095E-4165-9591-47ED5108298D}" cache="Slicer_Size" caption="Size" columnCount="2" style="Purple Slicer" rowHeight="234950"/>
  <slicer name="Roast Type Name" xr10:uid="{4E74707F-4F5F-4132-A084-8B47CD63C3EB}" cache="Slicer_Roast_Type_Name" caption="Roast Type Name" columnCount="3" style="Purple Slicer" rowHeight="234950"/>
  <slicer name="Loyalty Card" xr10:uid="{750221D0-C7A4-43CF-BCF0-FD4B1D5B6D59}"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45CAC4-456A-416C-9A91-08E216192F22}" name="Orders" displayName="Orders" ref="A1:P1001" totalsRowShown="0" headerRowDxfId="13">
  <autoFilter ref="A1:P1001" xr:uid="{CA45CAC4-456A-416C-9A91-08E216192F22}"/>
  <tableColumns count="16">
    <tableColumn id="1" xr3:uid="{5AD7F338-DE87-4C15-AB6C-80BC75B3D977}" name="Order ID" dataDxfId="12"/>
    <tableColumn id="2" xr3:uid="{B6C54D47-B727-4916-B80B-D2BB7023C412}" name="Order Date" dataDxfId="11"/>
    <tableColumn id="3" xr3:uid="{B7D99DD2-7197-457E-B7AA-386CADE1C4B1}" name="Customer ID" dataDxfId="10"/>
    <tableColumn id="4" xr3:uid="{72E17E58-EC15-4B5D-A4B4-69BC89E21524}" name="Product ID"/>
    <tableColumn id="5" xr3:uid="{4B150802-B089-4105-AD8E-6B491ADB5146}" name="Quantity" dataDxfId="9"/>
    <tableColumn id="6" xr3:uid="{1649C113-6181-4D47-AF70-F8BC7AFB9706}" name="Customer Name" dataDxfId="8">
      <calculatedColumnFormula>_xlfn.XLOOKUP(C2,customers!$A$1:$A$1001,customers!$B$1:$B$1001,,0)</calculatedColumnFormula>
    </tableColumn>
    <tableColumn id="7" xr3:uid="{7D09BDE6-EBB4-4ECB-AA6B-B47456DB07E4}" name="Email" dataDxfId="7">
      <calculatedColumnFormula>IF(_xlfn.XLOOKUP(C2,customers!$A$1:$A$1001,customers!$C$1:$C$1001,,0)=0,"",_xlfn.XLOOKUP(C2,customers!$A$1:$A$1001,customers!$C$1:$C$1001,,0))</calculatedColumnFormula>
    </tableColumn>
    <tableColumn id="8" xr3:uid="{68766F31-43DA-4DE3-AF71-426E62D91096}" name="Country" dataDxfId="6">
      <calculatedColumnFormula>_xlfn.XLOOKUP(C2,customers!$A$1:$A$1001,customers!$G$1:$G$1001,,0)</calculatedColumnFormula>
    </tableColumn>
    <tableColumn id="9" xr3:uid="{C97282CB-1D36-46E5-88D4-060E83E4A1DD}" name="Coffee Type">
      <calculatedColumnFormula>INDEX(products!$A$1:$G$49,MATCH(orders!$D2,products!$A$1:$A$49,0),MATCH(orders!I$1,products!$A$1:$G$1,0))</calculatedColumnFormula>
    </tableColumn>
    <tableColumn id="10" xr3:uid="{CA864A39-3CAD-4A5E-B623-836F324B9024}" name="Roast Type">
      <calculatedColumnFormula>INDEX(products!$A$1:$G$49,MATCH(orders!$D2,products!$A$1:$A$49,0),MATCH(orders!J$1,products!$A$1:$G$1,0))</calculatedColumnFormula>
    </tableColumn>
    <tableColumn id="11" xr3:uid="{55E96C11-9864-4FE1-92F4-830F70D3C32C}" name="Size" dataDxfId="5">
      <calculatedColumnFormula>INDEX(products!$A$1:$G$49,MATCH(orders!$D2,products!$A$1:$A$49,0),MATCH(orders!K$1,products!$A$1:$G$1,0))</calculatedColumnFormula>
    </tableColumn>
    <tableColumn id="12" xr3:uid="{7AD5D228-2F68-4B86-8420-40CD40B98D04}" name="Unit Price" dataDxfId="4">
      <calculatedColumnFormula>INDEX(products!$A$1:$G$49,MATCH(orders!$D2,products!$A$1:$A$49,0),MATCH(orders!L$1,products!$A$1:$G$1,0))</calculatedColumnFormula>
    </tableColumn>
    <tableColumn id="13" xr3:uid="{AB459A73-8ED6-4C5F-AEE8-5E03E8CA975B}" name="Sales" dataDxfId="3">
      <calculatedColumnFormula>L2*E2</calculatedColumnFormula>
    </tableColumn>
    <tableColumn id="14" xr3:uid="{4CCD698B-82D0-4E05-9937-0293DA0BC973}" name="Coffe Type Name">
      <calculatedColumnFormula>IF(I2="Rob","Robusta",IF(I2="Exc","Excelsa",IF(I2="Ara","Arabica",IF(I2="Lib","Liberica",""))))</calculatedColumnFormula>
    </tableColumn>
    <tableColumn id="15" xr3:uid="{AAB46172-3B4D-40E9-801A-20191F9EB790}" name="Roast Type Name">
      <calculatedColumnFormula>IF(J2="M","Medium",IF(J2="L","Light",IF(J2="D","Dark","")))</calculatedColumnFormula>
    </tableColumn>
    <tableColumn id="16" xr3:uid="{BCB0362B-0CA2-4094-9F72-5BC2448479CA}"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89A31D9-FBB4-48FC-85DC-7C52077268FE}" sourceName="Order Date">
  <pivotTables>
    <pivotTable tabId="18" name="TotalSales"/>
    <pivotTable tabId="19" name="TotalSales"/>
    <pivotTable tabId="21" name="TotalSales"/>
  </pivotTables>
  <state minimalRefreshVersion="6" lastRefreshVersion="6" pivotCacheId="722285284" filterType="dateBetween">
    <selection startDate="2019-06-01T00:00:00" endDate="2020-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B3110A-58F4-45E8-9200-FE917A2263C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ADE4-F914-46B7-8744-9E6FE35E454F}">
  <dimension ref="A1"/>
  <sheetViews>
    <sheetView showGridLines="0" showRowColHeaders="0" zoomScale="55" zoomScaleNormal="55" workbookViewId="0">
      <selection activeCell="AD33" sqref="AD3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9AD60-FFC9-4E45-9E12-01BBD48E1FD5}">
  <dimension ref="A3:F12"/>
  <sheetViews>
    <sheetView zoomScale="70" zoomScaleNormal="70" workbookViewId="0">
      <selection activeCell="B22" sqref="B22"/>
    </sheetView>
  </sheetViews>
  <sheetFormatPr defaultRowHeight="14.4" x14ac:dyDescent="0.3"/>
  <cols>
    <col min="1" max="1" width="12.5546875" bestFit="1" customWidth="1"/>
    <col min="2" max="2" width="22.77734375" bestFit="1" customWidth="1"/>
    <col min="3" max="3" width="19.33203125" bestFit="1" customWidth="1"/>
    <col min="4" max="4" width="7.109375" bestFit="1" customWidth="1"/>
    <col min="5" max="5" width="7.77734375" bestFit="1" customWidth="1"/>
    <col min="6" max="6" width="8"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6201</v>
      </c>
      <c r="C5" s="7">
        <v>163.01999999999998</v>
      </c>
      <c r="D5" s="7">
        <v>667.42499999999984</v>
      </c>
      <c r="E5" s="7">
        <v>81.690000000000012</v>
      </c>
      <c r="F5" s="7">
        <v>185.19999999999996</v>
      </c>
    </row>
    <row r="6" spans="1:6" x14ac:dyDescent="0.3">
      <c r="B6" t="s">
        <v>6202</v>
      </c>
      <c r="C6" s="7">
        <v>132.08999999999997</v>
      </c>
      <c r="D6" s="7">
        <v>254.42999999999995</v>
      </c>
      <c r="E6" s="7">
        <v>171.18</v>
      </c>
      <c r="F6" s="7">
        <v>68.655000000000001</v>
      </c>
    </row>
    <row r="7" spans="1:6" x14ac:dyDescent="0.3">
      <c r="B7" t="s">
        <v>6203</v>
      </c>
      <c r="C7" s="7">
        <v>299.06999999999994</v>
      </c>
      <c r="D7" s="7">
        <v>70.95</v>
      </c>
      <c r="E7" s="7">
        <v>103.15</v>
      </c>
      <c r="F7" s="7">
        <v>120.63</v>
      </c>
    </row>
    <row r="8" spans="1:6" x14ac:dyDescent="0.3">
      <c r="B8" t="s">
        <v>6204</v>
      </c>
      <c r="C8" s="7">
        <v>178.70999999999998</v>
      </c>
      <c r="D8" s="7">
        <v>166.1</v>
      </c>
      <c r="E8" s="7">
        <v>371.96999999999997</v>
      </c>
      <c r="F8" s="7">
        <v>369.39</v>
      </c>
    </row>
    <row r="9" spans="1:6" x14ac:dyDescent="0.3">
      <c r="B9" t="s">
        <v>6205</v>
      </c>
      <c r="C9" s="7">
        <v>279.09999999999997</v>
      </c>
      <c r="D9" s="7">
        <v>103.94999999999999</v>
      </c>
      <c r="E9" s="7">
        <v>109.36499999999999</v>
      </c>
      <c r="F9" s="7">
        <v>213.66500000000002</v>
      </c>
    </row>
    <row r="10" spans="1:6" x14ac:dyDescent="0.3">
      <c r="B10" t="s">
        <v>6206</v>
      </c>
      <c r="C10" s="7">
        <v>263.08499999999998</v>
      </c>
      <c r="D10" s="7">
        <v>63.249999999999993</v>
      </c>
      <c r="E10" s="7">
        <v>275.78499999999997</v>
      </c>
      <c r="F10" s="7">
        <v>66.86999999999999</v>
      </c>
    </row>
    <row r="11" spans="1:6" x14ac:dyDescent="0.3">
      <c r="B11" t="s">
        <v>6207</v>
      </c>
      <c r="C11" s="7">
        <v>262.63499999999999</v>
      </c>
      <c r="D11" s="7">
        <v>526.51499999999987</v>
      </c>
      <c r="E11" s="7">
        <v>52.38000000000001</v>
      </c>
      <c r="F11" s="7">
        <v>190.00499999999997</v>
      </c>
    </row>
    <row r="12" spans="1:6" x14ac:dyDescent="0.3">
      <c r="A12" t="s">
        <v>6199</v>
      </c>
      <c r="B12" t="s">
        <v>6200</v>
      </c>
      <c r="C12" s="7">
        <v>47.25</v>
      </c>
      <c r="D12" s="7">
        <v>33</v>
      </c>
      <c r="E12" s="7">
        <v>155.535</v>
      </c>
      <c r="F12" s="7">
        <v>168.48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E08A5-EC54-447C-8962-3CD052F19F81}">
  <dimension ref="A3:B6"/>
  <sheetViews>
    <sheetView zoomScale="70" zoomScaleNormal="70" workbookViewId="0">
      <selection activeCell="F23" sqref="F23"/>
    </sheetView>
  </sheetViews>
  <sheetFormatPr defaultRowHeight="14.4" x14ac:dyDescent="0.3"/>
  <cols>
    <col min="1" max="1" width="15" bestFit="1" customWidth="1"/>
    <col min="2" max="3" width="11.88671875" bestFit="1" customWidth="1"/>
    <col min="4" max="4" width="7.109375" bestFit="1" customWidth="1"/>
    <col min="5" max="5" width="7.77734375" bestFit="1" customWidth="1"/>
    <col min="6" max="6" width="8" bestFit="1" customWidth="1"/>
  </cols>
  <sheetData>
    <row r="3" spans="1:2" x14ac:dyDescent="0.3">
      <c r="A3" s="6" t="s">
        <v>7</v>
      </c>
      <c r="B3" t="s">
        <v>6214</v>
      </c>
    </row>
    <row r="4" spans="1:2" x14ac:dyDescent="0.3">
      <c r="A4" t="s">
        <v>28</v>
      </c>
      <c r="B4" s="8">
        <v>454.68499999999995</v>
      </c>
    </row>
    <row r="5" spans="1:2" x14ac:dyDescent="0.3">
      <c r="A5" t="s">
        <v>318</v>
      </c>
      <c r="B5" s="8">
        <v>605.06499999999994</v>
      </c>
    </row>
    <row r="6" spans="1:2" x14ac:dyDescent="0.3">
      <c r="A6" t="s">
        <v>19</v>
      </c>
      <c r="B6" s="8">
        <v>5154.78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552AD-8FD1-47E9-97D3-FF5CA68D50B4}">
  <dimension ref="A3:B9"/>
  <sheetViews>
    <sheetView zoomScale="70" zoomScaleNormal="70" workbookViewId="0">
      <selection activeCell="Q8" sqref="Q8"/>
    </sheetView>
  </sheetViews>
  <sheetFormatPr defaultRowHeight="14.4" x14ac:dyDescent="0.3"/>
  <cols>
    <col min="1" max="1" width="18.6640625" bestFit="1" customWidth="1"/>
    <col min="2" max="3" width="11.88671875" bestFit="1" customWidth="1"/>
    <col min="4" max="4" width="7.109375" bestFit="1" customWidth="1"/>
    <col min="5" max="5" width="7.77734375" bestFit="1" customWidth="1"/>
    <col min="6" max="6" width="8" bestFit="1" customWidth="1"/>
  </cols>
  <sheetData>
    <row r="3" spans="1:2" x14ac:dyDescent="0.3">
      <c r="A3" s="6" t="s">
        <v>4</v>
      </c>
      <c r="B3" t="s">
        <v>6214</v>
      </c>
    </row>
    <row r="4" spans="1:2" x14ac:dyDescent="0.3">
      <c r="A4" t="s">
        <v>5347</v>
      </c>
      <c r="B4" s="8">
        <v>178.70999999999998</v>
      </c>
    </row>
    <row r="5" spans="1:2" x14ac:dyDescent="0.3">
      <c r="A5" t="s">
        <v>4810</v>
      </c>
      <c r="B5" s="8">
        <v>178.70999999999998</v>
      </c>
    </row>
    <row r="6" spans="1:2" x14ac:dyDescent="0.3">
      <c r="A6" t="s">
        <v>1472</v>
      </c>
      <c r="B6" s="8">
        <v>204.92999999999995</v>
      </c>
    </row>
    <row r="7" spans="1:2" x14ac:dyDescent="0.3">
      <c r="A7" t="s">
        <v>3820</v>
      </c>
      <c r="B7" s="8">
        <v>204.92999999999995</v>
      </c>
    </row>
    <row r="8" spans="1:2" x14ac:dyDescent="0.3">
      <c r="A8" t="s">
        <v>2275</v>
      </c>
      <c r="B8" s="8">
        <v>204.92999999999995</v>
      </c>
    </row>
    <row r="9" spans="1:2" x14ac:dyDescent="0.3">
      <c r="A9" t="s">
        <v>2454</v>
      </c>
      <c r="B9"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 zoomScale="115" zoomScaleNormal="115" workbookViewId="0">
      <selection activeCell="G16" sqref="G16"/>
    </sheetView>
  </sheetViews>
  <sheetFormatPr defaultColWidth="16.44140625" defaultRowHeight="14.4" x14ac:dyDescent="0.3"/>
  <cols>
    <col min="1" max="1" width="15.5546875" bestFit="1" customWidth="1"/>
    <col min="2" max="2" width="12.332031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3.33203125" bestFit="1" customWidth="1"/>
    <col min="10" max="10" width="12.44140625" bestFit="1" customWidth="1"/>
    <col min="11" max="11" width="6.44140625" bestFit="1" customWidth="1"/>
    <col min="12" max="12" width="11.33203125" bestFit="1" customWidth="1"/>
    <col min="13" max="13" width="8.77734375" bestFit="1" customWidth="1"/>
    <col min="14" max="14" width="17.88671875" bestFit="1" customWidth="1"/>
    <col min="15" max="15" width="18"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Paul Roberts</cp:lastModifiedBy>
  <cp:revision/>
  <dcterms:created xsi:type="dcterms:W3CDTF">2022-11-26T09:51:45Z</dcterms:created>
  <dcterms:modified xsi:type="dcterms:W3CDTF">2024-11-18T16:08:43Z</dcterms:modified>
  <cp:category/>
  <cp:contentStatus/>
</cp:coreProperties>
</file>