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10e9849f4c2023/Desktop/"/>
    </mc:Choice>
  </mc:AlternateContent>
  <xr:revisionPtr revIDLastSave="16" documentId="8_{D9D85C87-89AB-4512-89A2-91CBF3ACF754}" xr6:coauthVersionLast="47" xr6:coauthVersionMax="47" xr10:uidLastSave="{C8F573B7-DAA3-4021-8B90-322D487D9325}"/>
  <bookViews>
    <workbookView minimized="1" xWindow="8610" yWindow="3075" windowWidth="9638" windowHeight="8003" xr2:uid="{846456E4-5EAC-4733-BC23-256F5A8894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E25" i="1"/>
  <c r="C25" i="1"/>
  <c r="F15" i="1"/>
  <c r="F16" i="1"/>
  <c r="F17" i="1"/>
  <c r="F18" i="1"/>
  <c r="F19" i="1"/>
  <c r="F20" i="1"/>
  <c r="F21" i="1"/>
  <c r="F22" i="1"/>
  <c r="F23" i="1"/>
  <c r="F14" i="1"/>
  <c r="F4" i="1" l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<sst xmlns="http://schemas.openxmlformats.org/spreadsheetml/2006/main" count="32" uniqueCount="22">
  <si>
    <t>10 rock</t>
  </si>
  <si>
    <t>1230 6th</t>
  </si>
  <si>
    <t>30 rock</t>
  </si>
  <si>
    <t>45 Rock</t>
  </si>
  <si>
    <t>610 5th</t>
  </si>
  <si>
    <t>50 Rock</t>
  </si>
  <si>
    <t>620 5th</t>
  </si>
  <si>
    <t>1270 6th</t>
  </si>
  <si>
    <t>1 Rock and 600 5th</t>
  </si>
  <si>
    <t>2019 mlbs</t>
  </si>
  <si>
    <t>2020 mlbs</t>
  </si>
  <si>
    <t>2021 mlbs</t>
  </si>
  <si>
    <t>3 year average</t>
  </si>
  <si>
    <t>2021 Total $/mlb</t>
  </si>
  <si>
    <t>1 Rock</t>
  </si>
  <si>
    <t>600 5th</t>
  </si>
  <si>
    <t>2019 kwh</t>
  </si>
  <si>
    <t>2020 kwh</t>
  </si>
  <si>
    <t>2021 kwh</t>
  </si>
  <si>
    <t>Building</t>
  </si>
  <si>
    <t>Gross Floor Area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</si>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</sst>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4" fontId="0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281A-FA2A-4F61-ABF0-4FD295FE7573}">
  <dimension ref="B2:H25"/>
  <sheetViews>
    <sheetView tabSelected="1" workbookViewId="0">
      <selection activeCell="H11" sqref="H11"/>
    </sheetView>
  </sheetViews>
  <sheetFormatPr defaultRowHeight="14.25" x14ac:dyDescent="0.45"/>
  <cols>
    <col min="2" max="2" width="13" customWidth="1"/>
    <col min="3" max="6" width="14.265625" bestFit="1" customWidth="1"/>
  </cols>
  <sheetData>
    <row r="2" spans="2:8" x14ac:dyDescent="0.45">
      <c r="B2" t="s">
        <v>19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20</v>
      </c>
    </row>
    <row r="3" spans="2:8" x14ac:dyDescent="0.45">
      <c r="B3" t="s">
        <v>0</v>
      </c>
      <c r="C3" s="1">
        <v>17018.830000000002</v>
      </c>
      <c r="D3" s="1">
        <v>12427.74</v>
      </c>
      <c r="E3" s="1">
        <v>13205.720000000001</v>
      </c>
      <c r="F3" s="1">
        <f>AVERAGE(C3:E3)</f>
        <v>14217.43</v>
      </c>
      <c r="G3" s="2">
        <v>41.195828019979217</v>
      </c>
      <c r="H3">
        <v>487541</v>
      </c>
    </row>
    <row r="4" spans="2:8" x14ac:dyDescent="0.45">
      <c r="B4" t="s">
        <v>1</v>
      </c>
      <c r="C4" s="1">
        <v>13376.570000000002</v>
      </c>
      <c r="D4" s="1">
        <v>11247.76</v>
      </c>
      <c r="E4" s="1">
        <v>10675.54</v>
      </c>
      <c r="F4" s="1">
        <f t="shared" ref="F4:F11" si="0">AVERAGE(C4:E4)</f>
        <v>11766.623333333335</v>
      </c>
      <c r="G4" s="2">
        <v>44.525387006184225</v>
      </c>
      <c r="H4">
        <v>808600</v>
      </c>
    </row>
    <row r="5" spans="2:8" x14ac:dyDescent="0.45">
      <c r="B5" t="s">
        <v>2</v>
      </c>
      <c r="C5" s="1">
        <v>139565.37</v>
      </c>
      <c r="D5" s="1">
        <v>116884.18000000001</v>
      </c>
      <c r="E5" s="1">
        <v>114300.1</v>
      </c>
      <c r="F5" s="1">
        <f t="shared" si="0"/>
        <v>123583.21666666667</v>
      </c>
      <c r="G5" s="2">
        <v>27.733115106635953</v>
      </c>
      <c r="H5">
        <v>2911536</v>
      </c>
    </row>
    <row r="6" spans="2:8" x14ac:dyDescent="0.45">
      <c r="B6" t="s">
        <v>3</v>
      </c>
      <c r="C6" s="1">
        <v>52567.97</v>
      </c>
      <c r="D6" s="1">
        <v>44960.679999999993</v>
      </c>
      <c r="E6" s="1">
        <v>47245.7</v>
      </c>
      <c r="F6" s="1">
        <f t="shared" si="0"/>
        <v>48258.116666666661</v>
      </c>
      <c r="G6" s="2">
        <v>32.353906281418205</v>
      </c>
      <c r="H6">
        <v>1217115</v>
      </c>
    </row>
    <row r="7" spans="2:8" x14ac:dyDescent="0.45">
      <c r="B7" t="s">
        <v>4</v>
      </c>
      <c r="C7" s="1">
        <v>8767.7499999999982</v>
      </c>
      <c r="D7" s="1">
        <v>6777.66</v>
      </c>
      <c r="E7" s="1">
        <v>6556.74</v>
      </c>
      <c r="F7" s="1">
        <f t="shared" si="0"/>
        <v>7367.3833333333323</v>
      </c>
      <c r="G7" s="2">
        <v>45.121352989442926</v>
      </c>
      <c r="H7">
        <v>111101</v>
      </c>
    </row>
    <row r="8" spans="2:8" x14ac:dyDescent="0.45">
      <c r="B8" t="s">
        <v>5</v>
      </c>
      <c r="C8" s="1">
        <v>22009.289999999997</v>
      </c>
      <c r="D8" s="1">
        <v>18540.95</v>
      </c>
      <c r="E8" s="1">
        <v>15397.12</v>
      </c>
      <c r="F8" s="1">
        <f t="shared" si="0"/>
        <v>18649.12</v>
      </c>
      <c r="G8" s="2">
        <v>39.649661754925596</v>
      </c>
      <c r="H8">
        <v>472505</v>
      </c>
    </row>
    <row r="9" spans="2:8" x14ac:dyDescent="0.45">
      <c r="B9" t="s">
        <v>6</v>
      </c>
      <c r="C9" s="1">
        <v>6769.5399999999991</v>
      </c>
      <c r="D9" s="1">
        <v>4793.41</v>
      </c>
      <c r="E9" s="1">
        <v>5538.54</v>
      </c>
      <c r="F9" s="1">
        <f t="shared" si="0"/>
        <v>5700.496666666666</v>
      </c>
      <c r="G9" s="2">
        <v>48.239030502623436</v>
      </c>
      <c r="H9">
        <v>147585</v>
      </c>
    </row>
    <row r="10" spans="2:8" x14ac:dyDescent="0.45">
      <c r="B10" t="s">
        <v>7</v>
      </c>
      <c r="C10" s="1">
        <v>17927.63</v>
      </c>
      <c r="D10" s="1">
        <v>16092.97</v>
      </c>
      <c r="E10" s="1">
        <v>18140.850000000002</v>
      </c>
      <c r="F10" s="1">
        <f t="shared" si="0"/>
        <v>17387.149999999998</v>
      </c>
      <c r="G10" s="2">
        <v>38.276505235421709</v>
      </c>
      <c r="H10">
        <v>449291</v>
      </c>
    </row>
    <row r="11" spans="2:8" x14ac:dyDescent="0.45">
      <c r="B11" t="s">
        <v>8</v>
      </c>
      <c r="C11" s="1">
        <v>32497.730000000003</v>
      </c>
      <c r="D11" s="1">
        <v>27172.54</v>
      </c>
      <c r="E11" s="1">
        <v>27283.55</v>
      </c>
      <c r="F11" s="1">
        <f t="shared" si="0"/>
        <v>28984.60666666667</v>
      </c>
      <c r="G11" s="2">
        <v>36.656023501340549</v>
      </c>
      <c r="H11">
        <v>964715</v>
      </c>
    </row>
    <row r="13" spans="2:8" x14ac:dyDescent="0.45">
      <c r="B13" t="s">
        <v>19</v>
      </c>
      <c r="C13" t="s">
        <v>16</v>
      </c>
      <c r="D13" t="s">
        <v>17</v>
      </c>
      <c r="E13" t="s">
        <v>18</v>
      </c>
      <c r="F13" t="s">
        <v>12</v>
      </c>
      <c r="G13" t="s">
        <v>21</v>
      </c>
    </row>
    <row r="14" spans="2:8" x14ac:dyDescent="0.45">
      <c r="B14" t="s">
        <v>0</v>
      </c>
      <c r="C14" s="1">
        <v>4941600</v>
      </c>
      <c r="D14" s="1">
        <v>3885600</v>
      </c>
      <c r="E14" s="1">
        <v>3983200</v>
      </c>
      <c r="F14" s="1">
        <f>AVERAGE(C14:E14)</f>
        <v>4270133.333333333</v>
      </c>
      <c r="G14">
        <v>0.18912163084956815</v>
      </c>
    </row>
    <row r="15" spans="2:8" x14ac:dyDescent="0.45">
      <c r="B15" t="s">
        <v>1</v>
      </c>
      <c r="C15" s="1">
        <v>8475926</v>
      </c>
      <c r="D15" s="1">
        <v>6992948</v>
      </c>
      <c r="E15" s="1">
        <v>7286116</v>
      </c>
      <c r="F15" s="1">
        <f t="shared" ref="F15:F23" si="1">AVERAGE(C15:E15)</f>
        <v>7584996.666666667</v>
      </c>
      <c r="G15">
        <v>0.18106115796125125</v>
      </c>
    </row>
    <row r="16" spans="2:8" x14ac:dyDescent="0.45">
      <c r="B16" t="s">
        <v>2</v>
      </c>
      <c r="C16" s="1">
        <v>72629600</v>
      </c>
      <c r="D16" s="1">
        <v>60636050</v>
      </c>
      <c r="E16" s="1">
        <v>59698420</v>
      </c>
      <c r="F16" s="1">
        <f t="shared" si="1"/>
        <v>64321356.666666664</v>
      </c>
      <c r="G16">
        <v>0.1746167732747366</v>
      </c>
    </row>
    <row r="17" spans="2:7" x14ac:dyDescent="0.45">
      <c r="B17" t="s">
        <v>3</v>
      </c>
      <c r="C17" s="1">
        <v>19230400</v>
      </c>
      <c r="D17" s="1">
        <v>14853600</v>
      </c>
      <c r="E17" s="1">
        <v>14758400</v>
      </c>
      <c r="F17" s="1">
        <f t="shared" si="1"/>
        <v>16280800</v>
      </c>
      <c r="G17">
        <v>0.17540100078599308</v>
      </c>
    </row>
    <row r="18" spans="2:7" x14ac:dyDescent="0.45">
      <c r="B18" t="s">
        <v>4</v>
      </c>
      <c r="C18" s="1">
        <v>1740000</v>
      </c>
      <c r="D18" s="1">
        <v>1430800</v>
      </c>
      <c r="E18" s="1">
        <v>1296800</v>
      </c>
      <c r="F18" s="1">
        <f t="shared" si="1"/>
        <v>1489200</v>
      </c>
      <c r="G18">
        <v>0.20648062924120913</v>
      </c>
    </row>
    <row r="19" spans="2:7" x14ac:dyDescent="0.45">
      <c r="B19" t="s">
        <v>5</v>
      </c>
      <c r="C19" s="1">
        <v>6523200</v>
      </c>
      <c r="D19" s="1">
        <v>4840800</v>
      </c>
      <c r="E19" s="1">
        <v>3281600</v>
      </c>
      <c r="F19" s="1">
        <f t="shared" si="1"/>
        <v>4881866.666666667</v>
      </c>
      <c r="G19">
        <v>0.17104465504631883</v>
      </c>
    </row>
    <row r="20" spans="2:7" x14ac:dyDescent="0.45">
      <c r="B20" t="s">
        <v>6</v>
      </c>
      <c r="C20" s="1">
        <v>3189600</v>
      </c>
      <c r="D20" s="1">
        <v>2278400</v>
      </c>
      <c r="E20" s="1">
        <v>2342480</v>
      </c>
      <c r="F20" s="1">
        <f t="shared" si="1"/>
        <v>2603493.3333333335</v>
      </c>
      <c r="G20">
        <v>0.17462199890714114</v>
      </c>
    </row>
    <row r="21" spans="2:7" x14ac:dyDescent="0.45">
      <c r="B21" t="s">
        <v>7</v>
      </c>
      <c r="C21" s="1">
        <v>4567200</v>
      </c>
      <c r="D21" s="1">
        <v>3592720</v>
      </c>
      <c r="E21" s="1">
        <v>3360640</v>
      </c>
      <c r="F21" s="1">
        <f t="shared" si="1"/>
        <v>3840186.6666666665</v>
      </c>
      <c r="G21">
        <v>0.19412333365073317</v>
      </c>
    </row>
    <row r="22" spans="2:7" x14ac:dyDescent="0.45">
      <c r="B22" t="s">
        <v>14</v>
      </c>
      <c r="C22" s="1">
        <v>7284800</v>
      </c>
      <c r="D22" s="1">
        <v>5735600</v>
      </c>
      <c r="E22" s="1">
        <v>5387200</v>
      </c>
      <c r="F22" s="1">
        <f t="shared" si="1"/>
        <v>6135866.666666667</v>
      </c>
      <c r="G22">
        <v>0.17623645493020493</v>
      </c>
    </row>
    <row r="23" spans="2:7" x14ac:dyDescent="0.45">
      <c r="B23" t="s">
        <v>15</v>
      </c>
      <c r="C23" s="1">
        <v>5498400</v>
      </c>
      <c r="D23" s="1">
        <v>4772800</v>
      </c>
      <c r="E23" s="1">
        <v>4960000</v>
      </c>
      <c r="F23" s="1">
        <f t="shared" si="1"/>
        <v>5077066.666666667</v>
      </c>
      <c r="G23">
        <v>0.1809771491935484</v>
      </c>
    </row>
    <row r="25" spans="2:7" x14ac:dyDescent="0.45">
      <c r="C25">
        <f>C22/C23</f>
        <v>1.3248945147679325</v>
      </c>
      <c r="D25">
        <f t="shared" ref="D25:E25" si="2">D22/D23</f>
        <v>1.2017264498826685</v>
      </c>
      <c r="E25">
        <f t="shared" si="2"/>
        <v>1.0861290322580646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Sheridan, Matthew</dc:creator>
  <cp:lastModifiedBy>Paul Rode</cp:lastModifiedBy>
  <dcterms:created xsi:type="dcterms:W3CDTF">2022-07-02T14:36:53Z</dcterms:created>
  <dcterms:modified xsi:type="dcterms:W3CDTF">2022-07-06T02:07:55Z</dcterms:modified>
</cp:coreProperties>
</file>