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8o4n8\Desktop\Docs\New\Grove\Final\"/>
    </mc:Choice>
  </mc:AlternateContent>
  <bookViews>
    <workbookView xWindow="0" yWindow="0" windowWidth="20490" windowHeight="7530" activeTab="1"/>
  </bookViews>
  <sheets>
    <sheet name="Pivot" sheetId="2" r:id="rId1"/>
    <sheet name="q1answer" sheetId="1" r:id="rId2"/>
  </sheets>
  <calcPr calcId="171027"/>
  <pivotCaches>
    <pivotCache cacheId="3" r:id="rId3"/>
  </pivotCaches>
</workbook>
</file>

<file path=xl/calcChain.xml><?xml version="1.0" encoding="utf-8"?>
<calcChain xmlns="http://schemas.openxmlformats.org/spreadsheetml/2006/main">
  <c r="F25" i="1" l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3" i="1"/>
</calcChain>
</file>

<file path=xl/sharedStrings.xml><?xml version="1.0" encoding="utf-8"?>
<sst xmlns="http://schemas.openxmlformats.org/spreadsheetml/2006/main" count="13" uniqueCount="12">
  <si>
    <t>AcquisitionDate</t>
  </si>
  <si>
    <t>WeekCohort</t>
  </si>
  <si>
    <t>Interval</t>
  </si>
  <si>
    <t>RetentionValue</t>
  </si>
  <si>
    <t>Table</t>
  </si>
  <si>
    <t>Row Labels</t>
  </si>
  <si>
    <t>Grand Total</t>
  </si>
  <si>
    <t>Column Labels</t>
  </si>
  <si>
    <t>Sum of RetentionValue</t>
  </si>
  <si>
    <t>Calculated Fields</t>
  </si>
  <si>
    <t>Highest Drop</t>
  </si>
  <si>
    <t>MaxValue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</si>
</sst>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10" xfId="0" applyBorder="1" applyAlignment="1">
      <alignment horizontal="center"/>
    </xf>
    <xf numFmtId="2" fontId="0" fillId="0" borderId="10" xfId="0" applyNumberFormat="1" applyBorder="1"/>
    <xf numFmtId="0" fontId="0" fillId="33" borderId="10" xfId="0" applyFill="1" applyBorder="1"/>
    <xf numFmtId="0" fontId="0" fillId="33" borderId="0" xfId="0" applyFill="1"/>
    <xf numFmtId="2" fontId="0" fillId="33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etha Ravi" refreshedDate="43587.462090277775" createdVersion="6" refreshedVersion="6" minRefreshableVersion="3" recordCount="100">
  <cacheSource type="worksheet">
    <worksheetSource ref="A2:D102" sheet="q1answer"/>
  </cacheSource>
  <cacheFields count="4">
    <cacheField name="AcquisitionDate" numFmtId="0">
      <sharedItems containsSemiMixedTypes="0" containsString="0" containsNumber="1" containsInteger="1" minValue="22" maxValue="26" count="5">
        <n v="22"/>
        <n v="23"/>
        <n v="24"/>
        <n v="25"/>
        <n v="26"/>
      </sharedItems>
    </cacheField>
    <cacheField name="WeekCohort" numFmtId="0">
      <sharedItems containsSemiMixedTypes="0" containsString="0" containsNumber="1" containsInteger="1" minValue="23" maxValue="44"/>
    </cacheField>
    <cacheField name="Interval" numFmtId="0">
      <sharedItems containsSemiMixedTypes="0" containsString="0" containsNumber="1" containsInteger="1" minValue="1" maxValue="22" count="2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</sharedItems>
    </cacheField>
    <cacheField name="RetentionValue" numFmtId="0">
      <sharedItems containsSemiMixedTypes="0" containsString="0" containsNumber="1" minValue="1.32132132132132" maxValue="29.1062801932366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n v="23"/>
    <x v="0"/>
    <n v="1.93236714975845"/>
  </r>
  <r>
    <x v="0"/>
    <n v="24"/>
    <x v="1"/>
    <n v="1.8921095008051501"/>
  </r>
  <r>
    <x v="0"/>
    <n v="25"/>
    <x v="2"/>
    <n v="3.7439613526570001"/>
  </r>
  <r>
    <x v="0"/>
    <n v="26"/>
    <x v="3"/>
    <n v="6.1191626409017701"/>
  </r>
  <r>
    <x v="0"/>
    <n v="27"/>
    <x v="4"/>
    <n v="29.106280193236699"/>
  </r>
  <r>
    <x v="0"/>
    <n v="28"/>
    <x v="5"/>
    <n v="4.4685990338164201"/>
  </r>
  <r>
    <x v="0"/>
    <n v="29"/>
    <x v="6"/>
    <n v="4.0660225442834097"/>
  </r>
  <r>
    <x v="0"/>
    <n v="30"/>
    <x v="7"/>
    <n v="5.8776167471819596"/>
  </r>
  <r>
    <x v="0"/>
    <n v="31"/>
    <x v="8"/>
    <n v="21.1755233494364"/>
  </r>
  <r>
    <x v="0"/>
    <n v="32"/>
    <x v="9"/>
    <n v="4.9114331723027398"/>
  </r>
  <r>
    <x v="0"/>
    <n v="33"/>
    <x v="10"/>
    <n v="4.3880837359098201"/>
  </r>
  <r>
    <x v="0"/>
    <n v="34"/>
    <x v="11"/>
    <n v="5.3542673107890497"/>
  </r>
  <r>
    <x v="0"/>
    <n v="35"/>
    <x v="12"/>
    <n v="9.3800322061191608"/>
  </r>
  <r>
    <x v="0"/>
    <n v="36"/>
    <x v="13"/>
    <n v="9.1787439613526605"/>
  </r>
  <r>
    <x v="0"/>
    <n v="37"/>
    <x v="14"/>
    <n v="4.1867954911433198"/>
  </r>
  <r>
    <x v="0"/>
    <n v="38"/>
    <x v="15"/>
    <n v="4.1062801932367199"/>
  </r>
  <r>
    <x v="0"/>
    <n v="39"/>
    <x v="16"/>
    <n v="5.7165861513687597"/>
  </r>
  <r>
    <x v="0"/>
    <n v="40"/>
    <x v="17"/>
    <n v="10.9500805152979"/>
  </r>
  <r>
    <x v="0"/>
    <n v="41"/>
    <x v="18"/>
    <n v="4.3075684380032202"/>
  </r>
  <r>
    <x v="0"/>
    <n v="42"/>
    <x v="19"/>
    <n v="4.1867954911433198"/>
  </r>
  <r>
    <x v="0"/>
    <n v="43"/>
    <x v="20"/>
    <n v="5.1932367149758498"/>
  </r>
  <r>
    <x v="0"/>
    <n v="44"/>
    <x v="21"/>
    <n v="1.61030595813204"/>
  </r>
  <r>
    <x v="1"/>
    <n v="24"/>
    <x v="0"/>
    <n v="1.7867867867867899"/>
  </r>
  <r>
    <x v="1"/>
    <n v="25"/>
    <x v="1"/>
    <n v="1.96696696696697"/>
  </r>
  <r>
    <x v="1"/>
    <n v="26"/>
    <x v="2"/>
    <n v="4.6696696696696698"/>
  </r>
  <r>
    <x v="1"/>
    <n v="27"/>
    <x v="3"/>
    <n v="24.219219219219202"/>
  </r>
  <r>
    <x v="1"/>
    <n v="28"/>
    <x v="4"/>
    <n v="12.462462462462501"/>
  </r>
  <r>
    <x v="1"/>
    <n v="29"/>
    <x v="5"/>
    <n v="3.2582582582582602"/>
  </r>
  <r>
    <x v="1"/>
    <n v="30"/>
    <x v="6"/>
    <n v="4.17417417417417"/>
  </r>
  <r>
    <x v="1"/>
    <n v="31"/>
    <x v="7"/>
    <n v="12.912912912912899"/>
  </r>
  <r>
    <x v="1"/>
    <n v="32"/>
    <x v="8"/>
    <n v="15.210210210210199"/>
  </r>
  <r>
    <x v="1"/>
    <n v="33"/>
    <x v="9"/>
    <n v="5.1051051051051104"/>
  </r>
  <r>
    <x v="1"/>
    <n v="34"/>
    <x v="10"/>
    <n v="5.2102102102102101"/>
  </r>
  <r>
    <x v="1"/>
    <n v="35"/>
    <x v="11"/>
    <n v="6.3063063063063103"/>
  </r>
  <r>
    <x v="1"/>
    <n v="36"/>
    <x v="12"/>
    <n v="13.003003003003"/>
  </r>
  <r>
    <x v="1"/>
    <n v="37"/>
    <x v="13"/>
    <n v="5.9459459459459501"/>
  </r>
  <r>
    <x v="1"/>
    <n v="38"/>
    <x v="14"/>
    <n v="3.4084084084084099"/>
  </r>
  <r>
    <x v="1"/>
    <n v="39"/>
    <x v="15"/>
    <n v="5.3603603603603602"/>
  </r>
  <r>
    <x v="1"/>
    <n v="40"/>
    <x v="16"/>
    <n v="8.8888888888888893"/>
  </r>
  <r>
    <x v="1"/>
    <n v="41"/>
    <x v="17"/>
    <n v="8.2282282282282306"/>
  </r>
  <r>
    <x v="1"/>
    <n v="42"/>
    <x v="18"/>
    <n v="4.2342342342342301"/>
  </r>
  <r>
    <x v="1"/>
    <n v="43"/>
    <x v="19"/>
    <n v="4.6996996996996998"/>
  </r>
  <r>
    <x v="1"/>
    <n v="44"/>
    <x v="20"/>
    <n v="1.32132132132132"/>
  </r>
  <r>
    <x v="2"/>
    <n v="25"/>
    <x v="0"/>
    <n v="1.6378208851202201"/>
  </r>
  <r>
    <x v="2"/>
    <n v="26"/>
    <x v="1"/>
    <n v="1.8933674062028101"/>
  </r>
  <r>
    <x v="2"/>
    <n v="27"/>
    <x v="2"/>
    <n v="5.15739342548496"/>
  </r>
  <r>
    <x v="2"/>
    <n v="28"/>
    <x v="3"/>
    <n v="25.1713323266349"/>
  </r>
  <r>
    <x v="2"/>
    <n v="29"/>
    <x v="4"/>
    <n v="10.8142641421768"/>
  </r>
  <r>
    <x v="2"/>
    <n v="30"/>
    <x v="5"/>
    <n v="4.10036008827971"/>
  </r>
  <r>
    <x v="2"/>
    <n v="31"/>
    <x v="6"/>
    <n v="5.78464397723313"/>
  </r>
  <r>
    <x v="2"/>
    <n v="32"/>
    <x v="7"/>
    <n v="12.684400046463001"/>
  </r>
  <r>
    <x v="2"/>
    <n v="33"/>
    <x v="8"/>
    <n v="13.5439656173772"/>
  </r>
  <r>
    <x v="2"/>
    <n v="34"/>
    <x v="9"/>
    <n v="5.6917179695667297"/>
  </r>
  <r>
    <x v="2"/>
    <n v="35"/>
    <x v="10"/>
    <n v="5.3083981879428501"/>
  </r>
  <r>
    <x v="2"/>
    <n v="36"/>
    <x v="11"/>
    <n v="7.78255314206063"/>
  </r>
  <r>
    <x v="2"/>
    <n v="37"/>
    <x v="12"/>
    <n v="11.5809037054246"/>
  </r>
  <r>
    <x v="2"/>
    <n v="38"/>
    <x v="13"/>
    <n v="4.4023696131954901"/>
  </r>
  <r>
    <x v="2"/>
    <n v="39"/>
    <x v="14"/>
    <n v="5.0180044139853601"/>
  </r>
  <r>
    <x v="2"/>
    <n v="40"/>
    <x v="15"/>
    <n v="5.8078754791497298"/>
  </r>
  <r>
    <x v="2"/>
    <n v="41"/>
    <x v="16"/>
    <n v="9.0719014984318704"/>
  </r>
  <r>
    <x v="2"/>
    <n v="42"/>
    <x v="17"/>
    <n v="7.3992333604367504"/>
  </r>
  <r>
    <x v="2"/>
    <n v="43"/>
    <x v="18"/>
    <n v="4.4604483679869897"/>
  </r>
  <r>
    <x v="2"/>
    <n v="44"/>
    <x v="19"/>
    <n v="1.39389011499593"/>
  </r>
  <r>
    <x v="3"/>
    <n v="26"/>
    <x v="0"/>
    <n v="1.8055737275938799"/>
  </r>
  <r>
    <x v="3"/>
    <n v="27"/>
    <x v="1"/>
    <n v="1.93641240350648"/>
  </r>
  <r>
    <x v="3"/>
    <n v="28"/>
    <x v="2"/>
    <n v="5.9924113567970698"/>
  </r>
  <r>
    <x v="3"/>
    <n v="29"/>
    <x v="3"/>
    <n v="22.438832919010899"/>
  </r>
  <r>
    <x v="3"/>
    <n v="30"/>
    <x v="4"/>
    <n v="12.338087138558199"/>
  </r>
  <r>
    <x v="3"/>
    <n v="31"/>
    <x v="5"/>
    <n v="4.12141829124689"/>
  </r>
  <r>
    <x v="3"/>
    <n v="32"/>
    <x v="6"/>
    <n v="4.5662697893497297"/>
  </r>
  <r>
    <x v="3"/>
    <n v="33"/>
    <x v="7"/>
    <n v="15.007196127175201"/>
  </r>
  <r>
    <x v="3"/>
    <n v="34"/>
    <x v="8"/>
    <n v="12.2595839330106"/>
  </r>
  <r>
    <x v="3"/>
    <n v="35"/>
    <x v="9"/>
    <n v="5.8746565484757296"/>
  </r>
  <r>
    <x v="3"/>
    <n v="36"/>
    <x v="10"/>
    <n v="4.97186968467879"/>
  </r>
  <r>
    <x v="3"/>
    <n v="37"/>
    <x v="11"/>
    <n v="5.1550438309564299"/>
  </r>
  <r>
    <x v="3"/>
    <n v="38"/>
    <x v="12"/>
    <n v="10.074578045270201"/>
  </r>
  <r>
    <x v="3"/>
    <n v="39"/>
    <x v="13"/>
    <n v="7.3400497186968501"/>
  </r>
  <r>
    <x v="3"/>
    <n v="40"/>
    <x v="14"/>
    <n v="4.4223472458458701"/>
  </r>
  <r>
    <x v="3"/>
    <n v="41"/>
    <x v="15"/>
    <n v="4.6186052597147702"/>
  </r>
  <r>
    <x v="3"/>
    <n v="42"/>
    <x v="16"/>
    <n v="9.5512233416197798"/>
  </r>
  <r>
    <x v="3"/>
    <n v="43"/>
    <x v="17"/>
    <n v="6.6596886039513299"/>
  </r>
  <r>
    <x v="3"/>
    <n v="44"/>
    <x v="18"/>
    <n v="1.3607222294910399"/>
  </r>
  <r>
    <x v="4"/>
    <n v="27"/>
    <x v="0"/>
    <n v="1.61976826672972"/>
  </r>
  <r>
    <x v="4"/>
    <n v="28"/>
    <x v="1"/>
    <n v="2.1399858122487601"/>
  </r>
  <r>
    <x v="4"/>
    <n v="29"/>
    <x v="2"/>
    <n v="5.41499172381178"/>
  </r>
  <r>
    <x v="4"/>
    <n v="30"/>
    <x v="3"/>
    <n v="20.749586190588801"/>
  </r>
  <r>
    <x v="4"/>
    <n v="31"/>
    <x v="4"/>
    <n v="14.329628753842499"/>
  </r>
  <r>
    <x v="4"/>
    <n v="32"/>
    <x v="5"/>
    <n v="3.1685977772523102"/>
  </r>
  <r>
    <x v="4"/>
    <n v="33"/>
    <x v="6"/>
    <n v="4.06715535587609"/>
  </r>
  <r>
    <x v="4"/>
    <n v="34"/>
    <x v="7"/>
    <n v="13.4074249231497"/>
  </r>
  <r>
    <x v="4"/>
    <n v="35"/>
    <x v="8"/>
    <n v="13.3956017971152"/>
  </r>
  <r>
    <x v="4"/>
    <n v="36"/>
    <x v="9"/>
    <n v="5.3440529676046298"/>
  </r>
  <r>
    <x v="4"/>
    <n v="37"/>
    <x v="10"/>
    <n v="5.1785292031213004"/>
  </r>
  <r>
    <x v="4"/>
    <n v="38"/>
    <x v="11"/>
    <n v="4.3036178765665598"/>
  </r>
  <r>
    <x v="4"/>
    <n v="39"/>
    <x v="12"/>
    <n v="13.5847718136675"/>
  </r>
  <r>
    <x v="4"/>
    <n v="40"/>
    <x v="13"/>
    <n v="5.10759044691416"/>
  </r>
  <r>
    <x v="4"/>
    <n v="41"/>
    <x v="14"/>
    <n v="3.6415228186332498"/>
  </r>
  <r>
    <x v="4"/>
    <n v="42"/>
    <x v="15"/>
    <n v="4.8474816741546496"/>
  </r>
  <r>
    <x v="4"/>
    <n v="43"/>
    <x v="16"/>
    <n v="9.2102151808938295"/>
  </r>
  <r>
    <x v="4"/>
    <n v="44"/>
    <x v="17"/>
    <n v="2.93213525656183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X10" firstHeaderRow="1" firstDataRow="2" firstDataCol="1"/>
  <pivotFields count="4">
    <pivotField axis="axisRow" subtotalTop="0" showAll="0">
      <items count="6">
        <item x="0"/>
        <item x="1"/>
        <item x="2"/>
        <item x="3"/>
        <item x="4"/>
        <item t="default"/>
      </items>
    </pivotField>
    <pivotField subtotalTop="0" showAll="0"/>
    <pivotField axis="axisCol" subtotalTop="0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ubtotalTop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Sum of RetentionValue" fld="3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10"/>
  <sheetViews>
    <sheetView workbookViewId="0">
      <selection activeCell="A3" sqref="A3"/>
    </sheetView>
  </sheetViews>
  <sheetFormatPr defaultRowHeight="15" x14ac:dyDescent="0.25"/>
  <cols>
    <col min="1" max="1" width="22" bestFit="1" customWidth="1"/>
    <col min="2" max="2" width="16.28515625" bestFit="1" customWidth="1"/>
    <col min="3" max="3" width="4.5703125" customWidth="1"/>
    <col min="4" max="21" width="5.5703125" customWidth="1"/>
    <col min="22" max="23" width="4.5703125" customWidth="1"/>
    <col min="24" max="24" width="11.28515625" customWidth="1"/>
  </cols>
  <sheetData>
    <row r="3" spans="1:24" x14ac:dyDescent="0.25">
      <c r="A3" s="2" t="s">
        <v>8</v>
      </c>
      <c r="B3" s="2" t="s">
        <v>7</v>
      </c>
    </row>
    <row r="4" spans="1:24" x14ac:dyDescent="0.25">
      <c r="A4" s="2" t="s">
        <v>5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 t="s">
        <v>6</v>
      </c>
    </row>
    <row r="5" spans="1:24" x14ac:dyDescent="0.25">
      <c r="A5" s="3">
        <v>22</v>
      </c>
      <c r="B5" s="4">
        <v>1.93236714975845</v>
      </c>
      <c r="C5" s="4">
        <v>1.8921095008051501</v>
      </c>
      <c r="D5" s="4">
        <v>3.7439613526570001</v>
      </c>
      <c r="E5" s="4">
        <v>6.1191626409017701</v>
      </c>
      <c r="F5" s="4">
        <v>29.106280193236699</v>
      </c>
      <c r="G5" s="4">
        <v>4.4685990338164201</v>
      </c>
      <c r="H5" s="4">
        <v>4.0660225442834097</v>
      </c>
      <c r="I5" s="4">
        <v>5.8776167471819596</v>
      </c>
      <c r="J5" s="4">
        <v>21.1755233494364</v>
      </c>
      <c r="K5" s="4">
        <v>4.9114331723027398</v>
      </c>
      <c r="L5" s="4">
        <v>4.3880837359098201</v>
      </c>
      <c r="M5" s="4">
        <v>5.3542673107890497</v>
      </c>
      <c r="N5" s="4">
        <v>9.3800322061191608</v>
      </c>
      <c r="O5" s="4">
        <v>9.1787439613526605</v>
      </c>
      <c r="P5" s="4">
        <v>4.1867954911433198</v>
      </c>
      <c r="Q5" s="4">
        <v>4.1062801932367199</v>
      </c>
      <c r="R5" s="4">
        <v>5.7165861513687597</v>
      </c>
      <c r="S5" s="4">
        <v>10.9500805152979</v>
      </c>
      <c r="T5" s="4">
        <v>4.3075684380032202</v>
      </c>
      <c r="U5" s="4">
        <v>4.1867954911433198</v>
      </c>
      <c r="V5" s="4">
        <v>5.1932367149758498</v>
      </c>
      <c r="W5" s="4">
        <v>1.61030595813204</v>
      </c>
      <c r="X5" s="4">
        <v>151.85185185185182</v>
      </c>
    </row>
    <row r="6" spans="1:24" x14ac:dyDescent="0.25">
      <c r="A6" s="3">
        <v>23</v>
      </c>
      <c r="B6" s="4">
        <v>1.7867867867867899</v>
      </c>
      <c r="C6" s="4">
        <v>1.96696696696697</v>
      </c>
      <c r="D6" s="4">
        <v>4.6696696696696698</v>
      </c>
      <c r="E6" s="4">
        <v>24.219219219219202</v>
      </c>
      <c r="F6" s="4">
        <v>12.462462462462501</v>
      </c>
      <c r="G6" s="4">
        <v>3.2582582582582602</v>
      </c>
      <c r="H6" s="4">
        <v>4.17417417417417</v>
      </c>
      <c r="I6" s="4">
        <v>12.912912912912899</v>
      </c>
      <c r="J6" s="4">
        <v>15.210210210210199</v>
      </c>
      <c r="K6" s="4">
        <v>5.1051051051051104</v>
      </c>
      <c r="L6" s="4">
        <v>5.2102102102102101</v>
      </c>
      <c r="M6" s="4">
        <v>6.3063063063063103</v>
      </c>
      <c r="N6" s="4">
        <v>13.003003003003</v>
      </c>
      <c r="O6" s="4">
        <v>5.9459459459459501</v>
      </c>
      <c r="P6" s="4">
        <v>3.4084084084084099</v>
      </c>
      <c r="Q6" s="4">
        <v>5.3603603603603602</v>
      </c>
      <c r="R6" s="4">
        <v>8.8888888888888893</v>
      </c>
      <c r="S6" s="4">
        <v>8.2282282282282306</v>
      </c>
      <c r="T6" s="4">
        <v>4.2342342342342301</v>
      </c>
      <c r="U6" s="4">
        <v>4.6996996996996998</v>
      </c>
      <c r="V6" s="4">
        <v>1.32132132132132</v>
      </c>
      <c r="W6" s="4"/>
      <c r="X6" s="4">
        <v>152.37237237237235</v>
      </c>
    </row>
    <row r="7" spans="1:24" x14ac:dyDescent="0.25">
      <c r="A7" s="3">
        <v>24</v>
      </c>
      <c r="B7" s="4">
        <v>1.6378208851202201</v>
      </c>
      <c r="C7" s="4">
        <v>1.8933674062028101</v>
      </c>
      <c r="D7" s="4">
        <v>5.15739342548496</v>
      </c>
      <c r="E7" s="4">
        <v>25.1713323266349</v>
      </c>
      <c r="F7" s="4">
        <v>10.8142641421768</v>
      </c>
      <c r="G7" s="4">
        <v>4.10036008827971</v>
      </c>
      <c r="H7" s="4">
        <v>5.78464397723313</v>
      </c>
      <c r="I7" s="4">
        <v>12.684400046463001</v>
      </c>
      <c r="J7" s="4">
        <v>13.5439656173772</v>
      </c>
      <c r="K7" s="4">
        <v>5.6917179695667297</v>
      </c>
      <c r="L7" s="4">
        <v>5.3083981879428501</v>
      </c>
      <c r="M7" s="4">
        <v>7.78255314206063</v>
      </c>
      <c r="N7" s="4">
        <v>11.5809037054246</v>
      </c>
      <c r="O7" s="4">
        <v>4.4023696131954901</v>
      </c>
      <c r="P7" s="4">
        <v>5.0180044139853601</v>
      </c>
      <c r="Q7" s="4">
        <v>5.8078754791497298</v>
      </c>
      <c r="R7" s="4">
        <v>9.0719014984318704</v>
      </c>
      <c r="S7" s="4">
        <v>7.3992333604367504</v>
      </c>
      <c r="T7" s="4">
        <v>4.4604483679869897</v>
      </c>
      <c r="U7" s="4">
        <v>1.39389011499593</v>
      </c>
      <c r="V7" s="4"/>
      <c r="W7" s="4"/>
      <c r="X7" s="4">
        <v>148.70484376814969</v>
      </c>
    </row>
    <row r="8" spans="1:24" x14ac:dyDescent="0.25">
      <c r="A8" s="3">
        <v>25</v>
      </c>
      <c r="B8" s="4">
        <v>1.8055737275938799</v>
      </c>
      <c r="C8" s="4">
        <v>1.93641240350648</v>
      </c>
      <c r="D8" s="4">
        <v>5.9924113567970698</v>
      </c>
      <c r="E8" s="4">
        <v>22.438832919010899</v>
      </c>
      <c r="F8" s="4">
        <v>12.338087138558199</v>
      </c>
      <c r="G8" s="4">
        <v>4.12141829124689</v>
      </c>
      <c r="H8" s="4">
        <v>4.5662697893497297</v>
      </c>
      <c r="I8" s="4">
        <v>15.007196127175201</v>
      </c>
      <c r="J8" s="4">
        <v>12.2595839330106</v>
      </c>
      <c r="K8" s="4">
        <v>5.8746565484757296</v>
      </c>
      <c r="L8" s="4">
        <v>4.97186968467879</v>
      </c>
      <c r="M8" s="4">
        <v>5.1550438309564299</v>
      </c>
      <c r="N8" s="4">
        <v>10.074578045270201</v>
      </c>
      <c r="O8" s="4">
        <v>7.3400497186968501</v>
      </c>
      <c r="P8" s="4">
        <v>4.4223472458458701</v>
      </c>
      <c r="Q8" s="4">
        <v>4.6186052597147702</v>
      </c>
      <c r="R8" s="4">
        <v>9.5512233416197798</v>
      </c>
      <c r="S8" s="4">
        <v>6.6596886039513299</v>
      </c>
      <c r="T8" s="4">
        <v>1.3607222294910399</v>
      </c>
      <c r="U8" s="4"/>
      <c r="V8" s="4"/>
      <c r="W8" s="4"/>
      <c r="X8" s="4">
        <v>140.49457019494977</v>
      </c>
    </row>
    <row r="9" spans="1:24" x14ac:dyDescent="0.25">
      <c r="A9" s="3">
        <v>26</v>
      </c>
      <c r="B9" s="4">
        <v>1.61976826672972</v>
      </c>
      <c r="C9" s="4">
        <v>2.1399858122487601</v>
      </c>
      <c r="D9" s="4">
        <v>5.41499172381178</v>
      </c>
      <c r="E9" s="4">
        <v>20.749586190588801</v>
      </c>
      <c r="F9" s="4">
        <v>14.329628753842499</v>
      </c>
      <c r="G9" s="4">
        <v>3.1685977772523102</v>
      </c>
      <c r="H9" s="4">
        <v>4.06715535587609</v>
      </c>
      <c r="I9" s="4">
        <v>13.4074249231497</v>
      </c>
      <c r="J9" s="4">
        <v>13.3956017971152</v>
      </c>
      <c r="K9" s="4">
        <v>5.3440529676046298</v>
      </c>
      <c r="L9" s="4">
        <v>5.1785292031213004</v>
      </c>
      <c r="M9" s="4">
        <v>4.3036178765665598</v>
      </c>
      <c r="N9" s="4">
        <v>13.5847718136675</v>
      </c>
      <c r="O9" s="4">
        <v>5.10759044691416</v>
      </c>
      <c r="P9" s="4">
        <v>3.6415228186332498</v>
      </c>
      <c r="Q9" s="4">
        <v>4.8474816741546496</v>
      </c>
      <c r="R9" s="4">
        <v>9.2102151808938295</v>
      </c>
      <c r="S9" s="4">
        <v>2.9321352565618399</v>
      </c>
      <c r="T9" s="4"/>
      <c r="U9" s="4"/>
      <c r="V9" s="4"/>
      <c r="W9" s="4"/>
      <c r="X9" s="4">
        <v>132.4426578387326</v>
      </c>
    </row>
    <row r="10" spans="1:24" x14ac:dyDescent="0.25">
      <c r="A10" s="3" t="s">
        <v>6</v>
      </c>
      <c r="B10" s="4">
        <v>8.782316815989061</v>
      </c>
      <c r="C10" s="4">
        <v>9.8288420897301698</v>
      </c>
      <c r="D10" s="4">
        <v>24.978427528420479</v>
      </c>
      <c r="E10" s="4">
        <v>98.698133296355579</v>
      </c>
      <c r="F10" s="4">
        <v>79.050722690276686</v>
      </c>
      <c r="G10" s="4">
        <v>19.11723344885359</v>
      </c>
      <c r="H10" s="4">
        <v>22.658265840916528</v>
      </c>
      <c r="I10" s="4">
        <v>59.889550756882755</v>
      </c>
      <c r="J10" s="4">
        <v>75.584884907149601</v>
      </c>
      <c r="K10" s="4">
        <v>26.926965763054937</v>
      </c>
      <c r="L10" s="4">
        <v>25.05709102186297</v>
      </c>
      <c r="M10" s="4">
        <v>28.901788466678976</v>
      </c>
      <c r="N10" s="4">
        <v>57.623288773484461</v>
      </c>
      <c r="O10" s="4">
        <v>31.974699686105108</v>
      </c>
      <c r="P10" s="4">
        <v>20.677078378016208</v>
      </c>
      <c r="Q10" s="4">
        <v>24.74060296661623</v>
      </c>
      <c r="R10" s="4">
        <v>42.43881506120313</v>
      </c>
      <c r="S10" s="4">
        <v>36.16936596447605</v>
      </c>
      <c r="T10" s="4">
        <v>14.36297326971548</v>
      </c>
      <c r="U10" s="4">
        <v>10.28038530583895</v>
      </c>
      <c r="V10" s="4">
        <v>6.5145580362971698</v>
      </c>
      <c r="W10" s="4">
        <v>1.61030595813204</v>
      </c>
      <c r="X10" s="4">
        <v>725.86629602605626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workbookViewId="0">
      <selection activeCell="F3" sqref="F3"/>
    </sheetView>
  </sheetViews>
  <sheetFormatPr defaultRowHeight="15" x14ac:dyDescent="0.25"/>
  <cols>
    <col min="1" max="1" width="15.28515625" bestFit="1" customWidth="1"/>
    <col min="2" max="2" width="12.140625" bestFit="1" customWidth="1"/>
    <col min="3" max="3" width="7.85546875" bestFit="1" customWidth="1"/>
    <col min="4" max="4" width="15.140625" bestFit="1" customWidth="1"/>
    <col min="6" max="6" width="16.140625" bestFit="1" customWidth="1"/>
    <col min="7" max="7" width="9.85546875" bestFit="1" customWidth="1"/>
  </cols>
  <sheetData>
    <row r="1" spans="1:7" x14ac:dyDescent="0.25">
      <c r="A1" s="5" t="s">
        <v>4</v>
      </c>
      <c r="B1" s="5"/>
      <c r="C1" s="5"/>
      <c r="D1" s="5"/>
      <c r="F1" s="5" t="s">
        <v>9</v>
      </c>
      <c r="G1" s="5"/>
    </row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F2" s="1" t="s">
        <v>10</v>
      </c>
      <c r="G2" s="1" t="s">
        <v>11</v>
      </c>
    </row>
    <row r="3" spans="1:7" x14ac:dyDescent="0.25">
      <c r="A3" s="1">
        <v>22</v>
      </c>
      <c r="B3" s="1">
        <v>23</v>
      </c>
      <c r="C3" s="1">
        <v>1</v>
      </c>
      <c r="D3" s="1">
        <v>1.93236714975845</v>
      </c>
      <c r="F3" s="6">
        <f>IF(C3&gt;1,ABS(D2-D3),0)</f>
        <v>0</v>
      </c>
      <c r="G3" s="9">
        <f>MAX(F3:F102)</f>
        <v>24.637681159420278</v>
      </c>
    </row>
    <row r="4" spans="1:7" x14ac:dyDescent="0.25">
      <c r="A4" s="1">
        <v>22</v>
      </c>
      <c r="B4" s="1">
        <v>24</v>
      </c>
      <c r="C4" s="1">
        <v>2</v>
      </c>
      <c r="D4" s="1">
        <v>1.8921095008051501</v>
      </c>
      <c r="F4" s="6">
        <f t="shared" ref="F4:F67" si="0">IF(C4&gt;1,ABS(D3-D4),0)</f>
        <v>4.0257648953299974E-2</v>
      </c>
    </row>
    <row r="5" spans="1:7" x14ac:dyDescent="0.25">
      <c r="A5" s="1">
        <v>22</v>
      </c>
      <c r="B5" s="1">
        <v>25</v>
      </c>
      <c r="C5" s="1">
        <v>3</v>
      </c>
      <c r="D5" s="1">
        <v>3.7439613526570001</v>
      </c>
      <c r="F5" s="6">
        <f t="shared" si="0"/>
        <v>1.8518518518518501</v>
      </c>
    </row>
    <row r="6" spans="1:7" x14ac:dyDescent="0.25">
      <c r="A6" s="1">
        <v>22</v>
      </c>
      <c r="B6" s="1">
        <v>26</v>
      </c>
      <c r="C6" s="1">
        <v>4</v>
      </c>
      <c r="D6" s="1">
        <v>6.1191626409017701</v>
      </c>
      <c r="F6" s="6">
        <f t="shared" si="0"/>
        <v>2.3752012882447699</v>
      </c>
    </row>
    <row r="7" spans="1:7" x14ac:dyDescent="0.25">
      <c r="A7" s="1">
        <v>22</v>
      </c>
      <c r="B7" s="1">
        <v>27</v>
      </c>
      <c r="C7" s="1">
        <v>5</v>
      </c>
      <c r="D7" s="1">
        <v>29.106280193236699</v>
      </c>
      <c r="F7" s="6">
        <f t="shared" si="0"/>
        <v>22.987117552334929</v>
      </c>
    </row>
    <row r="8" spans="1:7" x14ac:dyDescent="0.25">
      <c r="A8" s="7">
        <v>22</v>
      </c>
      <c r="B8" s="7">
        <v>28</v>
      </c>
      <c r="C8" s="7">
        <v>6</v>
      </c>
      <c r="D8" s="7">
        <v>4.4685990338164201</v>
      </c>
      <c r="E8" s="8"/>
      <c r="F8" s="9">
        <f t="shared" si="0"/>
        <v>24.637681159420278</v>
      </c>
    </row>
    <row r="9" spans="1:7" x14ac:dyDescent="0.25">
      <c r="A9" s="1">
        <v>22</v>
      </c>
      <c r="B9" s="1">
        <v>29</v>
      </c>
      <c r="C9" s="1">
        <v>7</v>
      </c>
      <c r="D9" s="1">
        <v>4.0660225442834097</v>
      </c>
      <c r="F9" s="6">
        <f t="shared" si="0"/>
        <v>0.4025764895330104</v>
      </c>
    </row>
    <row r="10" spans="1:7" x14ac:dyDescent="0.25">
      <c r="A10" s="1">
        <v>22</v>
      </c>
      <c r="B10" s="1">
        <v>30</v>
      </c>
      <c r="C10" s="1">
        <v>8</v>
      </c>
      <c r="D10" s="1">
        <v>5.8776167471819596</v>
      </c>
      <c r="F10" s="6">
        <f t="shared" si="0"/>
        <v>1.8115942028985499</v>
      </c>
    </row>
    <row r="11" spans="1:7" x14ac:dyDescent="0.25">
      <c r="A11" s="1">
        <v>22</v>
      </c>
      <c r="B11" s="1">
        <v>31</v>
      </c>
      <c r="C11" s="1">
        <v>9</v>
      </c>
      <c r="D11" s="1">
        <v>21.1755233494364</v>
      </c>
      <c r="F11" s="6">
        <f t="shared" si="0"/>
        <v>15.297906602254439</v>
      </c>
    </row>
    <row r="12" spans="1:7" x14ac:dyDescent="0.25">
      <c r="A12" s="1">
        <v>22</v>
      </c>
      <c r="B12" s="1">
        <v>32</v>
      </c>
      <c r="C12" s="1">
        <v>10</v>
      </c>
      <c r="D12" s="1">
        <v>4.9114331723027398</v>
      </c>
      <c r="F12" s="6">
        <f t="shared" si="0"/>
        <v>16.26409017713366</v>
      </c>
    </row>
    <row r="13" spans="1:7" x14ac:dyDescent="0.25">
      <c r="A13" s="1">
        <v>22</v>
      </c>
      <c r="B13" s="1">
        <v>33</v>
      </c>
      <c r="C13" s="1">
        <v>11</v>
      </c>
      <c r="D13" s="1">
        <v>4.3880837359098201</v>
      </c>
      <c r="F13" s="6">
        <f t="shared" si="0"/>
        <v>0.52334943639291964</v>
      </c>
    </row>
    <row r="14" spans="1:7" x14ac:dyDescent="0.25">
      <c r="A14" s="1">
        <v>22</v>
      </c>
      <c r="B14" s="1">
        <v>34</v>
      </c>
      <c r="C14" s="1">
        <v>12</v>
      </c>
      <c r="D14" s="1">
        <v>5.3542673107890497</v>
      </c>
      <c r="F14" s="6">
        <f t="shared" si="0"/>
        <v>0.96618357487922957</v>
      </c>
    </row>
    <row r="15" spans="1:7" x14ac:dyDescent="0.25">
      <c r="A15" s="1">
        <v>22</v>
      </c>
      <c r="B15" s="1">
        <v>35</v>
      </c>
      <c r="C15" s="1">
        <v>13</v>
      </c>
      <c r="D15" s="1">
        <v>9.3800322061191608</v>
      </c>
      <c r="F15" s="6">
        <f t="shared" si="0"/>
        <v>4.0257648953301111</v>
      </c>
    </row>
    <row r="16" spans="1:7" x14ac:dyDescent="0.25">
      <c r="A16" s="1">
        <v>22</v>
      </c>
      <c r="B16" s="1">
        <v>36</v>
      </c>
      <c r="C16" s="1">
        <v>14</v>
      </c>
      <c r="D16" s="1">
        <v>9.1787439613526605</v>
      </c>
      <c r="F16" s="6">
        <f t="shared" si="0"/>
        <v>0.20128824476650031</v>
      </c>
    </row>
    <row r="17" spans="1:6" x14ac:dyDescent="0.25">
      <c r="A17" s="1">
        <v>22</v>
      </c>
      <c r="B17" s="1">
        <v>37</v>
      </c>
      <c r="C17" s="1">
        <v>15</v>
      </c>
      <c r="D17" s="1">
        <v>4.1867954911433198</v>
      </c>
      <c r="F17" s="6">
        <f t="shared" si="0"/>
        <v>4.9919484702093406</v>
      </c>
    </row>
    <row r="18" spans="1:6" x14ac:dyDescent="0.25">
      <c r="A18" s="1">
        <v>22</v>
      </c>
      <c r="B18" s="1">
        <v>38</v>
      </c>
      <c r="C18" s="1">
        <v>16</v>
      </c>
      <c r="D18" s="1">
        <v>4.1062801932367199</v>
      </c>
      <c r="F18" s="6">
        <f t="shared" si="0"/>
        <v>8.0515297906599947E-2</v>
      </c>
    </row>
    <row r="19" spans="1:6" x14ac:dyDescent="0.25">
      <c r="A19" s="1">
        <v>22</v>
      </c>
      <c r="B19" s="1">
        <v>39</v>
      </c>
      <c r="C19" s="1">
        <v>17</v>
      </c>
      <c r="D19" s="1">
        <v>5.7165861513687597</v>
      </c>
      <c r="F19" s="6">
        <f t="shared" si="0"/>
        <v>1.6103059581320398</v>
      </c>
    </row>
    <row r="20" spans="1:6" x14ac:dyDescent="0.25">
      <c r="A20" s="1">
        <v>22</v>
      </c>
      <c r="B20" s="1">
        <v>40</v>
      </c>
      <c r="C20" s="1">
        <v>18</v>
      </c>
      <c r="D20" s="1">
        <v>10.9500805152979</v>
      </c>
      <c r="F20" s="6">
        <f t="shared" si="0"/>
        <v>5.2334943639291405</v>
      </c>
    </row>
    <row r="21" spans="1:6" x14ac:dyDescent="0.25">
      <c r="A21" s="1">
        <v>22</v>
      </c>
      <c r="B21" s="1">
        <v>41</v>
      </c>
      <c r="C21" s="1">
        <v>19</v>
      </c>
      <c r="D21" s="1">
        <v>4.3075684380032202</v>
      </c>
      <c r="F21" s="6">
        <f t="shared" si="0"/>
        <v>6.64251207729468</v>
      </c>
    </row>
    <row r="22" spans="1:6" x14ac:dyDescent="0.25">
      <c r="A22" s="1">
        <v>22</v>
      </c>
      <c r="B22" s="1">
        <v>42</v>
      </c>
      <c r="C22" s="1">
        <v>20</v>
      </c>
      <c r="D22" s="1">
        <v>4.1867954911433198</v>
      </c>
      <c r="F22" s="6">
        <f t="shared" si="0"/>
        <v>0.12077294685990037</v>
      </c>
    </row>
    <row r="23" spans="1:6" x14ac:dyDescent="0.25">
      <c r="A23" s="1">
        <v>22</v>
      </c>
      <c r="B23" s="1">
        <v>43</v>
      </c>
      <c r="C23" s="1">
        <v>21</v>
      </c>
      <c r="D23" s="1">
        <v>5.1932367149758498</v>
      </c>
      <c r="F23" s="6">
        <f t="shared" si="0"/>
        <v>1.00644122383253</v>
      </c>
    </row>
    <row r="24" spans="1:6" x14ac:dyDescent="0.25">
      <c r="A24" s="1">
        <v>22</v>
      </c>
      <c r="B24" s="1">
        <v>44</v>
      </c>
      <c r="C24" s="1">
        <v>22</v>
      </c>
      <c r="D24" s="1">
        <v>1.61030595813204</v>
      </c>
      <c r="F24" s="6">
        <f t="shared" si="0"/>
        <v>3.58293075684381</v>
      </c>
    </row>
    <row r="25" spans="1:6" x14ac:dyDescent="0.25">
      <c r="A25" s="1">
        <v>23</v>
      </c>
      <c r="B25" s="1">
        <v>24</v>
      </c>
      <c r="C25" s="1">
        <v>1</v>
      </c>
      <c r="D25" s="1">
        <v>1.7867867867867899</v>
      </c>
      <c r="F25" s="6">
        <f>IF(C25&gt;1,ABS(D24-D25),0)</f>
        <v>0</v>
      </c>
    </row>
    <row r="26" spans="1:6" x14ac:dyDescent="0.25">
      <c r="A26" s="1">
        <v>23</v>
      </c>
      <c r="B26" s="1">
        <v>25</v>
      </c>
      <c r="C26" s="1">
        <v>2</v>
      </c>
      <c r="D26" s="1">
        <v>1.96696696696697</v>
      </c>
      <c r="F26" s="6">
        <f t="shared" si="0"/>
        <v>0.18018018018018012</v>
      </c>
    </row>
    <row r="27" spans="1:6" x14ac:dyDescent="0.25">
      <c r="A27" s="1">
        <v>23</v>
      </c>
      <c r="B27" s="1">
        <v>26</v>
      </c>
      <c r="C27" s="1">
        <v>3</v>
      </c>
      <c r="D27" s="1">
        <v>4.6696696696696698</v>
      </c>
      <c r="F27" s="6">
        <f t="shared" si="0"/>
        <v>2.7027027027027</v>
      </c>
    </row>
    <row r="28" spans="1:6" x14ac:dyDescent="0.25">
      <c r="A28" s="1">
        <v>23</v>
      </c>
      <c r="B28" s="1">
        <v>27</v>
      </c>
      <c r="C28" s="1">
        <v>4</v>
      </c>
      <c r="D28" s="1">
        <v>24.219219219219202</v>
      </c>
      <c r="F28" s="6">
        <f t="shared" si="0"/>
        <v>19.549549549549532</v>
      </c>
    </row>
    <row r="29" spans="1:6" x14ac:dyDescent="0.25">
      <c r="A29" s="1">
        <v>23</v>
      </c>
      <c r="B29" s="1">
        <v>28</v>
      </c>
      <c r="C29" s="1">
        <v>5</v>
      </c>
      <c r="D29" s="1">
        <v>12.462462462462501</v>
      </c>
      <c r="F29" s="6">
        <f t="shared" si="0"/>
        <v>11.756756756756701</v>
      </c>
    </row>
    <row r="30" spans="1:6" x14ac:dyDescent="0.25">
      <c r="A30" s="1">
        <v>23</v>
      </c>
      <c r="B30" s="1">
        <v>29</v>
      </c>
      <c r="C30" s="1">
        <v>6</v>
      </c>
      <c r="D30" s="1">
        <v>3.2582582582582602</v>
      </c>
      <c r="F30" s="6">
        <f t="shared" si="0"/>
        <v>9.20420420420424</v>
      </c>
    </row>
    <row r="31" spans="1:6" x14ac:dyDescent="0.25">
      <c r="A31" s="1">
        <v>23</v>
      </c>
      <c r="B31" s="1">
        <v>30</v>
      </c>
      <c r="C31" s="1">
        <v>7</v>
      </c>
      <c r="D31" s="1">
        <v>4.17417417417417</v>
      </c>
      <c r="F31" s="6">
        <f t="shared" si="0"/>
        <v>0.91591591591590982</v>
      </c>
    </row>
    <row r="32" spans="1:6" x14ac:dyDescent="0.25">
      <c r="A32" s="1">
        <v>23</v>
      </c>
      <c r="B32" s="1">
        <v>31</v>
      </c>
      <c r="C32" s="1">
        <v>8</v>
      </c>
      <c r="D32" s="1">
        <v>12.912912912912899</v>
      </c>
      <c r="F32" s="6">
        <f t="shared" si="0"/>
        <v>8.7387387387387285</v>
      </c>
    </row>
    <row r="33" spans="1:6" x14ac:dyDescent="0.25">
      <c r="A33" s="1">
        <v>23</v>
      </c>
      <c r="B33" s="1">
        <v>32</v>
      </c>
      <c r="C33" s="1">
        <v>9</v>
      </c>
      <c r="D33" s="1">
        <v>15.210210210210199</v>
      </c>
      <c r="F33" s="6">
        <f t="shared" si="0"/>
        <v>2.2972972972973</v>
      </c>
    </row>
    <row r="34" spans="1:6" x14ac:dyDescent="0.25">
      <c r="A34" s="1">
        <v>23</v>
      </c>
      <c r="B34" s="1">
        <v>33</v>
      </c>
      <c r="C34" s="1">
        <v>10</v>
      </c>
      <c r="D34" s="1">
        <v>5.1051051051051104</v>
      </c>
      <c r="F34" s="6">
        <f t="shared" si="0"/>
        <v>10.105105105105089</v>
      </c>
    </row>
    <row r="35" spans="1:6" x14ac:dyDescent="0.25">
      <c r="A35" s="1">
        <v>23</v>
      </c>
      <c r="B35" s="1">
        <v>34</v>
      </c>
      <c r="C35" s="1">
        <v>11</v>
      </c>
      <c r="D35" s="1">
        <v>5.2102102102102101</v>
      </c>
      <c r="F35" s="6">
        <f t="shared" si="0"/>
        <v>0.10510510510509974</v>
      </c>
    </row>
    <row r="36" spans="1:6" x14ac:dyDescent="0.25">
      <c r="A36" s="1">
        <v>23</v>
      </c>
      <c r="B36" s="1">
        <v>35</v>
      </c>
      <c r="C36" s="1">
        <v>12</v>
      </c>
      <c r="D36" s="1">
        <v>6.3063063063063103</v>
      </c>
      <c r="F36" s="6">
        <f t="shared" si="0"/>
        <v>1.0960960960961001</v>
      </c>
    </row>
    <row r="37" spans="1:6" x14ac:dyDescent="0.25">
      <c r="A37" s="1">
        <v>23</v>
      </c>
      <c r="B37" s="1">
        <v>36</v>
      </c>
      <c r="C37" s="1">
        <v>13</v>
      </c>
      <c r="D37" s="1">
        <v>13.003003003003</v>
      </c>
      <c r="F37" s="6">
        <f t="shared" si="0"/>
        <v>6.6966966966966899</v>
      </c>
    </row>
    <row r="38" spans="1:6" x14ac:dyDescent="0.25">
      <c r="A38" s="1">
        <v>23</v>
      </c>
      <c r="B38" s="1">
        <v>37</v>
      </c>
      <c r="C38" s="1">
        <v>14</v>
      </c>
      <c r="D38" s="1">
        <v>5.9459459459459501</v>
      </c>
      <c r="F38" s="6">
        <f t="shared" si="0"/>
        <v>7.0570570570570501</v>
      </c>
    </row>
    <row r="39" spans="1:6" x14ac:dyDescent="0.25">
      <c r="A39" s="1">
        <v>23</v>
      </c>
      <c r="B39" s="1">
        <v>38</v>
      </c>
      <c r="C39" s="1">
        <v>15</v>
      </c>
      <c r="D39" s="1">
        <v>3.4084084084084099</v>
      </c>
      <c r="F39" s="6">
        <f t="shared" si="0"/>
        <v>2.5375375375375402</v>
      </c>
    </row>
    <row r="40" spans="1:6" x14ac:dyDescent="0.25">
      <c r="A40" s="1">
        <v>23</v>
      </c>
      <c r="B40" s="1">
        <v>39</v>
      </c>
      <c r="C40" s="1">
        <v>16</v>
      </c>
      <c r="D40" s="1">
        <v>5.3603603603603602</v>
      </c>
      <c r="F40" s="6">
        <f t="shared" si="0"/>
        <v>1.9519519519519504</v>
      </c>
    </row>
    <row r="41" spans="1:6" x14ac:dyDescent="0.25">
      <c r="A41" s="1">
        <v>23</v>
      </c>
      <c r="B41" s="1">
        <v>40</v>
      </c>
      <c r="C41" s="1">
        <v>17</v>
      </c>
      <c r="D41" s="1">
        <v>8.8888888888888893</v>
      </c>
      <c r="F41" s="6">
        <f t="shared" si="0"/>
        <v>3.5285285285285291</v>
      </c>
    </row>
    <row r="42" spans="1:6" x14ac:dyDescent="0.25">
      <c r="A42" s="1">
        <v>23</v>
      </c>
      <c r="B42" s="1">
        <v>41</v>
      </c>
      <c r="C42" s="1">
        <v>18</v>
      </c>
      <c r="D42" s="1">
        <v>8.2282282282282306</v>
      </c>
      <c r="F42" s="6">
        <f t="shared" si="0"/>
        <v>0.66066066066065865</v>
      </c>
    </row>
    <row r="43" spans="1:6" x14ac:dyDescent="0.25">
      <c r="A43" s="1">
        <v>23</v>
      </c>
      <c r="B43" s="1">
        <v>42</v>
      </c>
      <c r="C43" s="1">
        <v>19</v>
      </c>
      <c r="D43" s="1">
        <v>4.2342342342342301</v>
      </c>
      <c r="F43" s="6">
        <f t="shared" si="0"/>
        <v>3.9939939939940006</v>
      </c>
    </row>
    <row r="44" spans="1:6" x14ac:dyDescent="0.25">
      <c r="A44" s="1">
        <v>23</v>
      </c>
      <c r="B44" s="1">
        <v>43</v>
      </c>
      <c r="C44" s="1">
        <v>20</v>
      </c>
      <c r="D44" s="1">
        <v>4.6996996996996998</v>
      </c>
      <c r="F44" s="6">
        <f t="shared" si="0"/>
        <v>0.46546546546546974</v>
      </c>
    </row>
    <row r="45" spans="1:6" x14ac:dyDescent="0.25">
      <c r="A45" s="1">
        <v>23</v>
      </c>
      <c r="B45" s="1">
        <v>44</v>
      </c>
      <c r="C45" s="1">
        <v>21</v>
      </c>
      <c r="D45" s="1">
        <v>1.32132132132132</v>
      </c>
      <c r="F45" s="6">
        <f t="shared" si="0"/>
        <v>3.3783783783783798</v>
      </c>
    </row>
    <row r="46" spans="1:6" x14ac:dyDescent="0.25">
      <c r="A46" s="1">
        <v>24</v>
      </c>
      <c r="B46" s="1">
        <v>25</v>
      </c>
      <c r="C46" s="1">
        <v>1</v>
      </c>
      <c r="D46" s="1">
        <v>1.6378208851202201</v>
      </c>
      <c r="F46" s="6">
        <f t="shared" si="0"/>
        <v>0</v>
      </c>
    </row>
    <row r="47" spans="1:6" x14ac:dyDescent="0.25">
      <c r="A47" s="1">
        <v>24</v>
      </c>
      <c r="B47" s="1">
        <v>26</v>
      </c>
      <c r="C47" s="1">
        <v>2</v>
      </c>
      <c r="D47" s="1">
        <v>1.8933674062028101</v>
      </c>
      <c r="F47" s="6">
        <f t="shared" si="0"/>
        <v>0.25554652108259002</v>
      </c>
    </row>
    <row r="48" spans="1:6" x14ac:dyDescent="0.25">
      <c r="A48" s="1">
        <v>24</v>
      </c>
      <c r="B48" s="1">
        <v>27</v>
      </c>
      <c r="C48" s="1">
        <v>3</v>
      </c>
      <c r="D48" s="1">
        <v>5.15739342548496</v>
      </c>
      <c r="F48" s="6">
        <f t="shared" si="0"/>
        <v>3.26402601928215</v>
      </c>
    </row>
    <row r="49" spans="1:6" x14ac:dyDescent="0.25">
      <c r="A49" s="1">
        <v>24</v>
      </c>
      <c r="B49" s="1">
        <v>28</v>
      </c>
      <c r="C49" s="1">
        <v>4</v>
      </c>
      <c r="D49" s="1">
        <v>25.1713323266349</v>
      </c>
      <c r="F49" s="6">
        <f t="shared" si="0"/>
        <v>20.013938901149942</v>
      </c>
    </row>
    <row r="50" spans="1:6" x14ac:dyDescent="0.25">
      <c r="A50" s="1">
        <v>24</v>
      </c>
      <c r="B50" s="1">
        <v>29</v>
      </c>
      <c r="C50" s="1">
        <v>5</v>
      </c>
      <c r="D50" s="1">
        <v>10.8142641421768</v>
      </c>
      <c r="F50" s="6">
        <f t="shared" si="0"/>
        <v>14.3570681844581</v>
      </c>
    </row>
    <row r="51" spans="1:6" x14ac:dyDescent="0.25">
      <c r="A51" s="1">
        <v>24</v>
      </c>
      <c r="B51" s="1">
        <v>30</v>
      </c>
      <c r="C51" s="1">
        <v>6</v>
      </c>
      <c r="D51" s="1">
        <v>4.10036008827971</v>
      </c>
      <c r="F51" s="6">
        <f t="shared" si="0"/>
        <v>6.7139040538970898</v>
      </c>
    </row>
    <row r="52" spans="1:6" x14ac:dyDescent="0.25">
      <c r="A52" s="1">
        <v>24</v>
      </c>
      <c r="B52" s="1">
        <v>31</v>
      </c>
      <c r="C52" s="1">
        <v>7</v>
      </c>
      <c r="D52" s="1">
        <v>5.78464397723313</v>
      </c>
      <c r="F52" s="6">
        <f t="shared" si="0"/>
        <v>1.68428388895342</v>
      </c>
    </row>
    <row r="53" spans="1:6" x14ac:dyDescent="0.25">
      <c r="A53" s="1">
        <v>24</v>
      </c>
      <c r="B53" s="1">
        <v>32</v>
      </c>
      <c r="C53" s="1">
        <v>8</v>
      </c>
      <c r="D53" s="1">
        <v>12.684400046463001</v>
      </c>
      <c r="F53" s="6">
        <f t="shared" si="0"/>
        <v>6.8997560692298707</v>
      </c>
    </row>
    <row r="54" spans="1:6" x14ac:dyDescent="0.25">
      <c r="A54" s="1">
        <v>24</v>
      </c>
      <c r="B54" s="1">
        <v>33</v>
      </c>
      <c r="C54" s="1">
        <v>9</v>
      </c>
      <c r="D54" s="1">
        <v>13.5439656173772</v>
      </c>
      <c r="F54" s="6">
        <f t="shared" si="0"/>
        <v>0.85956557091419938</v>
      </c>
    </row>
    <row r="55" spans="1:6" x14ac:dyDescent="0.25">
      <c r="A55" s="1">
        <v>24</v>
      </c>
      <c r="B55" s="1">
        <v>34</v>
      </c>
      <c r="C55" s="1">
        <v>10</v>
      </c>
      <c r="D55" s="1">
        <v>5.6917179695667297</v>
      </c>
      <c r="F55" s="6">
        <f t="shared" si="0"/>
        <v>7.8522476478104704</v>
      </c>
    </row>
    <row r="56" spans="1:6" x14ac:dyDescent="0.25">
      <c r="A56" s="1">
        <v>24</v>
      </c>
      <c r="B56" s="1">
        <v>35</v>
      </c>
      <c r="C56" s="1">
        <v>11</v>
      </c>
      <c r="D56" s="1">
        <v>5.3083981879428501</v>
      </c>
      <c r="F56" s="6">
        <f t="shared" si="0"/>
        <v>0.38331978162387959</v>
      </c>
    </row>
    <row r="57" spans="1:6" x14ac:dyDescent="0.25">
      <c r="A57" s="1">
        <v>24</v>
      </c>
      <c r="B57" s="1">
        <v>36</v>
      </c>
      <c r="C57" s="1">
        <v>12</v>
      </c>
      <c r="D57" s="1">
        <v>7.78255314206063</v>
      </c>
      <c r="F57" s="6">
        <f t="shared" si="0"/>
        <v>2.4741549541177799</v>
      </c>
    </row>
    <row r="58" spans="1:6" x14ac:dyDescent="0.25">
      <c r="A58" s="1">
        <v>24</v>
      </c>
      <c r="B58" s="1">
        <v>37</v>
      </c>
      <c r="C58" s="1">
        <v>13</v>
      </c>
      <c r="D58" s="1">
        <v>11.5809037054246</v>
      </c>
      <c r="F58" s="6">
        <f t="shared" si="0"/>
        <v>3.7983505633639698</v>
      </c>
    </row>
    <row r="59" spans="1:6" x14ac:dyDescent="0.25">
      <c r="A59" s="1">
        <v>24</v>
      </c>
      <c r="B59" s="1">
        <v>38</v>
      </c>
      <c r="C59" s="1">
        <v>14</v>
      </c>
      <c r="D59" s="1">
        <v>4.4023696131954901</v>
      </c>
      <c r="F59" s="6">
        <f t="shared" si="0"/>
        <v>7.1785340922291097</v>
      </c>
    </row>
    <row r="60" spans="1:6" x14ac:dyDescent="0.25">
      <c r="A60" s="1">
        <v>24</v>
      </c>
      <c r="B60" s="1">
        <v>39</v>
      </c>
      <c r="C60" s="1">
        <v>15</v>
      </c>
      <c r="D60" s="1">
        <v>5.0180044139853601</v>
      </c>
      <c r="F60" s="6">
        <f t="shared" si="0"/>
        <v>0.61563480078986998</v>
      </c>
    </row>
    <row r="61" spans="1:6" x14ac:dyDescent="0.25">
      <c r="A61" s="1">
        <v>24</v>
      </c>
      <c r="B61" s="1">
        <v>40</v>
      </c>
      <c r="C61" s="1">
        <v>16</v>
      </c>
      <c r="D61" s="1">
        <v>5.8078754791497298</v>
      </c>
      <c r="F61" s="6">
        <f t="shared" si="0"/>
        <v>0.78987106516436967</v>
      </c>
    </row>
    <row r="62" spans="1:6" x14ac:dyDescent="0.25">
      <c r="A62" s="1">
        <v>24</v>
      </c>
      <c r="B62" s="1">
        <v>41</v>
      </c>
      <c r="C62" s="1">
        <v>17</v>
      </c>
      <c r="D62" s="1">
        <v>9.0719014984318704</v>
      </c>
      <c r="F62" s="6">
        <f t="shared" si="0"/>
        <v>3.2640260192821406</v>
      </c>
    </row>
    <row r="63" spans="1:6" x14ac:dyDescent="0.25">
      <c r="A63" s="1">
        <v>24</v>
      </c>
      <c r="B63" s="1">
        <v>42</v>
      </c>
      <c r="C63" s="1">
        <v>18</v>
      </c>
      <c r="D63" s="1">
        <v>7.3992333604367504</v>
      </c>
      <c r="F63" s="6">
        <f t="shared" si="0"/>
        <v>1.67266813799512</v>
      </c>
    </row>
    <row r="64" spans="1:6" x14ac:dyDescent="0.25">
      <c r="A64" s="1">
        <v>24</v>
      </c>
      <c r="B64" s="1">
        <v>43</v>
      </c>
      <c r="C64" s="1">
        <v>19</v>
      </c>
      <c r="D64" s="1">
        <v>4.4604483679869897</v>
      </c>
      <c r="F64" s="6">
        <f t="shared" si="0"/>
        <v>2.9387849924497607</v>
      </c>
    </row>
    <row r="65" spans="1:6" x14ac:dyDescent="0.25">
      <c r="A65" s="1">
        <v>24</v>
      </c>
      <c r="B65" s="1">
        <v>44</v>
      </c>
      <c r="C65" s="1">
        <v>20</v>
      </c>
      <c r="D65" s="1">
        <v>1.39389011499593</v>
      </c>
      <c r="F65" s="6">
        <f t="shared" si="0"/>
        <v>3.0665582529910598</v>
      </c>
    </row>
    <row r="66" spans="1:6" x14ac:dyDescent="0.25">
      <c r="A66" s="1">
        <v>25</v>
      </c>
      <c r="B66" s="1">
        <v>26</v>
      </c>
      <c r="C66" s="1">
        <v>1</v>
      </c>
      <c r="D66" s="1">
        <v>1.8055737275938799</v>
      </c>
      <c r="F66" s="6">
        <f t="shared" si="0"/>
        <v>0</v>
      </c>
    </row>
    <row r="67" spans="1:6" x14ac:dyDescent="0.25">
      <c r="A67" s="1">
        <v>25</v>
      </c>
      <c r="B67" s="1">
        <v>27</v>
      </c>
      <c r="C67" s="1">
        <v>2</v>
      </c>
      <c r="D67" s="1">
        <v>1.93641240350648</v>
      </c>
      <c r="F67" s="6">
        <f t="shared" si="0"/>
        <v>0.13083867591260012</v>
      </c>
    </row>
    <row r="68" spans="1:6" x14ac:dyDescent="0.25">
      <c r="A68" s="1">
        <v>25</v>
      </c>
      <c r="B68" s="1">
        <v>28</v>
      </c>
      <c r="C68" s="1">
        <v>3</v>
      </c>
      <c r="D68" s="1">
        <v>5.9924113567970698</v>
      </c>
      <c r="F68" s="6">
        <f t="shared" ref="F68:F102" si="1">IF(C68&gt;1,ABS(D67-D68),0)</f>
        <v>4.0559989532905902</v>
      </c>
    </row>
    <row r="69" spans="1:6" x14ac:dyDescent="0.25">
      <c r="A69" s="1">
        <v>25</v>
      </c>
      <c r="B69" s="1">
        <v>29</v>
      </c>
      <c r="C69" s="1">
        <v>4</v>
      </c>
      <c r="D69" s="1">
        <v>22.438832919010899</v>
      </c>
      <c r="F69" s="6">
        <f t="shared" si="1"/>
        <v>16.446421562213828</v>
      </c>
    </row>
    <row r="70" spans="1:6" x14ac:dyDescent="0.25">
      <c r="A70" s="1">
        <v>25</v>
      </c>
      <c r="B70" s="1">
        <v>30</v>
      </c>
      <c r="C70" s="1">
        <v>5</v>
      </c>
      <c r="D70" s="1">
        <v>12.338087138558199</v>
      </c>
      <c r="F70" s="6">
        <f t="shared" si="1"/>
        <v>10.1007457804527</v>
      </c>
    </row>
    <row r="71" spans="1:6" x14ac:dyDescent="0.25">
      <c r="A71" s="1">
        <v>25</v>
      </c>
      <c r="B71" s="1">
        <v>31</v>
      </c>
      <c r="C71" s="1">
        <v>6</v>
      </c>
      <c r="D71" s="1">
        <v>4.12141829124689</v>
      </c>
      <c r="F71" s="6">
        <f t="shared" si="1"/>
        <v>8.2166688473113094</v>
      </c>
    </row>
    <row r="72" spans="1:6" x14ac:dyDescent="0.25">
      <c r="A72" s="1">
        <v>25</v>
      </c>
      <c r="B72" s="1">
        <v>32</v>
      </c>
      <c r="C72" s="1">
        <v>7</v>
      </c>
      <c r="D72" s="1">
        <v>4.5662697893497297</v>
      </c>
      <c r="F72" s="6">
        <f t="shared" si="1"/>
        <v>0.44485149810283975</v>
      </c>
    </row>
    <row r="73" spans="1:6" x14ac:dyDescent="0.25">
      <c r="A73" s="1">
        <v>25</v>
      </c>
      <c r="B73" s="1">
        <v>33</v>
      </c>
      <c r="C73" s="1">
        <v>8</v>
      </c>
      <c r="D73" s="1">
        <v>15.007196127175201</v>
      </c>
      <c r="F73" s="6">
        <f t="shared" si="1"/>
        <v>10.44092633782547</v>
      </c>
    </row>
    <row r="74" spans="1:6" x14ac:dyDescent="0.25">
      <c r="A74" s="1">
        <v>25</v>
      </c>
      <c r="B74" s="1">
        <v>34</v>
      </c>
      <c r="C74" s="1">
        <v>9</v>
      </c>
      <c r="D74" s="1">
        <v>12.2595839330106</v>
      </c>
      <c r="F74" s="6">
        <f t="shared" si="1"/>
        <v>2.747612194164601</v>
      </c>
    </row>
    <row r="75" spans="1:6" x14ac:dyDescent="0.25">
      <c r="A75" s="1">
        <v>25</v>
      </c>
      <c r="B75" s="1">
        <v>35</v>
      </c>
      <c r="C75" s="1">
        <v>10</v>
      </c>
      <c r="D75" s="1">
        <v>5.8746565484757296</v>
      </c>
      <c r="F75" s="6">
        <f t="shared" si="1"/>
        <v>6.38492738453487</v>
      </c>
    </row>
    <row r="76" spans="1:6" x14ac:dyDescent="0.25">
      <c r="A76" s="1">
        <v>25</v>
      </c>
      <c r="B76" s="1">
        <v>36</v>
      </c>
      <c r="C76" s="1">
        <v>11</v>
      </c>
      <c r="D76" s="1">
        <v>4.97186968467879</v>
      </c>
      <c r="F76" s="6">
        <f t="shared" si="1"/>
        <v>0.90278686379693962</v>
      </c>
    </row>
    <row r="77" spans="1:6" x14ac:dyDescent="0.25">
      <c r="A77" s="1">
        <v>25</v>
      </c>
      <c r="B77" s="1">
        <v>37</v>
      </c>
      <c r="C77" s="1">
        <v>12</v>
      </c>
      <c r="D77" s="1">
        <v>5.1550438309564299</v>
      </c>
      <c r="F77" s="6">
        <f t="shared" si="1"/>
        <v>0.18317414627763995</v>
      </c>
    </row>
    <row r="78" spans="1:6" x14ac:dyDescent="0.25">
      <c r="A78" s="1">
        <v>25</v>
      </c>
      <c r="B78" s="1">
        <v>38</v>
      </c>
      <c r="C78" s="1">
        <v>13</v>
      </c>
      <c r="D78" s="1">
        <v>10.074578045270201</v>
      </c>
      <c r="F78" s="6">
        <f t="shared" si="1"/>
        <v>4.9195342143137708</v>
      </c>
    </row>
    <row r="79" spans="1:6" x14ac:dyDescent="0.25">
      <c r="A79" s="1">
        <v>25</v>
      </c>
      <c r="B79" s="1">
        <v>39</v>
      </c>
      <c r="C79" s="1">
        <v>14</v>
      </c>
      <c r="D79" s="1">
        <v>7.3400497186968501</v>
      </c>
      <c r="F79" s="6">
        <f t="shared" si="1"/>
        <v>2.7345283265733507</v>
      </c>
    </row>
    <row r="80" spans="1:6" x14ac:dyDescent="0.25">
      <c r="A80" s="1">
        <v>25</v>
      </c>
      <c r="B80" s="1">
        <v>40</v>
      </c>
      <c r="C80" s="1">
        <v>15</v>
      </c>
      <c r="D80" s="1">
        <v>4.4223472458458701</v>
      </c>
      <c r="F80" s="6">
        <f t="shared" si="1"/>
        <v>2.9177024728509799</v>
      </c>
    </row>
    <row r="81" spans="1:6" x14ac:dyDescent="0.25">
      <c r="A81" s="1">
        <v>25</v>
      </c>
      <c r="B81" s="1">
        <v>41</v>
      </c>
      <c r="C81" s="1">
        <v>16</v>
      </c>
      <c r="D81" s="1">
        <v>4.6186052597147702</v>
      </c>
      <c r="F81" s="6">
        <f t="shared" si="1"/>
        <v>0.19625801386890007</v>
      </c>
    </row>
    <row r="82" spans="1:6" x14ac:dyDescent="0.25">
      <c r="A82" s="1">
        <v>25</v>
      </c>
      <c r="B82" s="1">
        <v>42</v>
      </c>
      <c r="C82" s="1">
        <v>17</v>
      </c>
      <c r="D82" s="1">
        <v>9.5512233416197798</v>
      </c>
      <c r="F82" s="6">
        <f t="shared" si="1"/>
        <v>4.9326180819050096</v>
      </c>
    </row>
    <row r="83" spans="1:6" x14ac:dyDescent="0.25">
      <c r="A83" s="1">
        <v>25</v>
      </c>
      <c r="B83" s="1">
        <v>43</v>
      </c>
      <c r="C83" s="1">
        <v>18</v>
      </c>
      <c r="D83" s="1">
        <v>6.6596886039513299</v>
      </c>
      <c r="F83" s="6">
        <f t="shared" si="1"/>
        <v>2.8915347376684499</v>
      </c>
    </row>
    <row r="84" spans="1:6" x14ac:dyDescent="0.25">
      <c r="A84" s="1">
        <v>25</v>
      </c>
      <c r="B84" s="1">
        <v>44</v>
      </c>
      <c r="C84" s="1">
        <v>19</v>
      </c>
      <c r="D84" s="1">
        <v>1.3607222294910399</v>
      </c>
      <c r="F84" s="6">
        <f t="shared" si="1"/>
        <v>5.2989663744602904</v>
      </c>
    </row>
    <row r="85" spans="1:6" x14ac:dyDescent="0.25">
      <c r="A85" s="1">
        <v>26</v>
      </c>
      <c r="B85" s="1">
        <v>27</v>
      </c>
      <c r="C85" s="1">
        <v>1</v>
      </c>
      <c r="D85" s="1">
        <v>1.61976826672972</v>
      </c>
      <c r="F85" s="6">
        <f t="shared" si="1"/>
        <v>0</v>
      </c>
    </row>
    <row r="86" spans="1:6" x14ac:dyDescent="0.25">
      <c r="A86" s="1">
        <v>26</v>
      </c>
      <c r="B86" s="1">
        <v>28</v>
      </c>
      <c r="C86" s="1">
        <v>2</v>
      </c>
      <c r="D86" s="1">
        <v>2.1399858122487601</v>
      </c>
      <c r="F86" s="6">
        <f t="shared" si="1"/>
        <v>0.52021754551904009</v>
      </c>
    </row>
    <row r="87" spans="1:6" x14ac:dyDescent="0.25">
      <c r="A87" s="1">
        <v>26</v>
      </c>
      <c r="B87" s="1">
        <v>29</v>
      </c>
      <c r="C87" s="1">
        <v>3</v>
      </c>
      <c r="D87" s="1">
        <v>5.41499172381178</v>
      </c>
      <c r="F87" s="6">
        <f t="shared" si="1"/>
        <v>3.2750059115630199</v>
      </c>
    </row>
    <row r="88" spans="1:6" x14ac:dyDescent="0.25">
      <c r="A88" s="1">
        <v>26</v>
      </c>
      <c r="B88" s="1">
        <v>30</v>
      </c>
      <c r="C88" s="1">
        <v>4</v>
      </c>
      <c r="D88" s="1">
        <v>20.749586190588801</v>
      </c>
      <c r="F88" s="6">
        <f t="shared" si="1"/>
        <v>15.33459446677702</v>
      </c>
    </row>
    <row r="89" spans="1:6" x14ac:dyDescent="0.25">
      <c r="A89" s="1">
        <v>26</v>
      </c>
      <c r="B89" s="1">
        <v>31</v>
      </c>
      <c r="C89" s="1">
        <v>5</v>
      </c>
      <c r="D89" s="1">
        <v>14.329628753842499</v>
      </c>
      <c r="F89" s="6">
        <f t="shared" si="1"/>
        <v>6.4199574367463015</v>
      </c>
    </row>
    <row r="90" spans="1:6" x14ac:dyDescent="0.25">
      <c r="A90" s="1">
        <v>26</v>
      </c>
      <c r="B90" s="1">
        <v>32</v>
      </c>
      <c r="C90" s="1">
        <v>6</v>
      </c>
      <c r="D90" s="1">
        <v>3.1685977772523102</v>
      </c>
      <c r="F90" s="6">
        <f t="shared" si="1"/>
        <v>11.161030976590189</v>
      </c>
    </row>
    <row r="91" spans="1:6" x14ac:dyDescent="0.25">
      <c r="A91" s="1">
        <v>26</v>
      </c>
      <c r="B91" s="1">
        <v>33</v>
      </c>
      <c r="C91" s="1">
        <v>7</v>
      </c>
      <c r="D91" s="1">
        <v>4.06715535587609</v>
      </c>
      <c r="F91" s="6">
        <f t="shared" si="1"/>
        <v>0.89855757862377983</v>
      </c>
    </row>
    <row r="92" spans="1:6" x14ac:dyDescent="0.25">
      <c r="A92" s="1">
        <v>26</v>
      </c>
      <c r="B92" s="1">
        <v>34</v>
      </c>
      <c r="C92" s="1">
        <v>8</v>
      </c>
      <c r="D92" s="1">
        <v>13.4074249231497</v>
      </c>
      <c r="F92" s="6">
        <f t="shared" si="1"/>
        <v>9.3402695672736087</v>
      </c>
    </row>
    <row r="93" spans="1:6" x14ac:dyDescent="0.25">
      <c r="A93" s="1">
        <v>26</v>
      </c>
      <c r="B93" s="1">
        <v>35</v>
      </c>
      <c r="C93" s="1">
        <v>9</v>
      </c>
      <c r="D93" s="1">
        <v>13.3956017971152</v>
      </c>
      <c r="F93" s="6">
        <f t="shared" si="1"/>
        <v>1.1823126034499865E-2</v>
      </c>
    </row>
    <row r="94" spans="1:6" x14ac:dyDescent="0.25">
      <c r="A94" s="1">
        <v>26</v>
      </c>
      <c r="B94" s="1">
        <v>36</v>
      </c>
      <c r="C94" s="1">
        <v>10</v>
      </c>
      <c r="D94" s="1">
        <v>5.3440529676046298</v>
      </c>
      <c r="F94" s="6">
        <f t="shared" si="1"/>
        <v>8.051548829510569</v>
      </c>
    </row>
    <row r="95" spans="1:6" x14ac:dyDescent="0.25">
      <c r="A95" s="1">
        <v>26</v>
      </c>
      <c r="B95" s="1">
        <v>37</v>
      </c>
      <c r="C95" s="1">
        <v>11</v>
      </c>
      <c r="D95" s="1">
        <v>5.1785292031213004</v>
      </c>
      <c r="F95" s="6">
        <f t="shared" si="1"/>
        <v>0.16552376448332939</v>
      </c>
    </row>
    <row r="96" spans="1:6" x14ac:dyDescent="0.25">
      <c r="A96" s="1">
        <v>26</v>
      </c>
      <c r="B96" s="1">
        <v>38</v>
      </c>
      <c r="C96" s="1">
        <v>12</v>
      </c>
      <c r="D96" s="1">
        <v>4.3036178765665598</v>
      </c>
      <c r="F96" s="6">
        <f t="shared" si="1"/>
        <v>0.87491132655474058</v>
      </c>
    </row>
    <row r="97" spans="1:6" x14ac:dyDescent="0.25">
      <c r="A97" s="1">
        <v>26</v>
      </c>
      <c r="B97" s="1">
        <v>39</v>
      </c>
      <c r="C97" s="1">
        <v>13</v>
      </c>
      <c r="D97" s="1">
        <v>13.5847718136675</v>
      </c>
      <c r="F97" s="6">
        <f t="shared" si="1"/>
        <v>9.2811539371009388</v>
      </c>
    </row>
    <row r="98" spans="1:6" x14ac:dyDescent="0.25">
      <c r="A98" s="1">
        <v>26</v>
      </c>
      <c r="B98" s="1">
        <v>40</v>
      </c>
      <c r="C98" s="1">
        <v>14</v>
      </c>
      <c r="D98" s="1">
        <v>5.10759044691416</v>
      </c>
      <c r="F98" s="6">
        <f t="shared" si="1"/>
        <v>8.4771813667533387</v>
      </c>
    </row>
    <row r="99" spans="1:6" x14ac:dyDescent="0.25">
      <c r="A99" s="1">
        <v>26</v>
      </c>
      <c r="B99" s="1">
        <v>41</v>
      </c>
      <c r="C99" s="1">
        <v>15</v>
      </c>
      <c r="D99" s="1">
        <v>3.6415228186332498</v>
      </c>
      <c r="F99" s="6">
        <f t="shared" si="1"/>
        <v>1.4660676282809102</v>
      </c>
    </row>
    <row r="100" spans="1:6" x14ac:dyDescent="0.25">
      <c r="A100" s="1">
        <v>26</v>
      </c>
      <c r="B100" s="1">
        <v>42</v>
      </c>
      <c r="C100" s="1">
        <v>16</v>
      </c>
      <c r="D100" s="1">
        <v>4.8474816741546496</v>
      </c>
      <c r="F100" s="6">
        <f t="shared" si="1"/>
        <v>1.2059588555213998</v>
      </c>
    </row>
    <row r="101" spans="1:6" x14ac:dyDescent="0.25">
      <c r="A101" s="1">
        <v>26</v>
      </c>
      <c r="B101" s="1">
        <v>43</v>
      </c>
      <c r="C101" s="1">
        <v>17</v>
      </c>
      <c r="D101" s="1">
        <v>9.2102151808938295</v>
      </c>
      <c r="F101" s="6">
        <f t="shared" si="1"/>
        <v>4.3627335067391799</v>
      </c>
    </row>
    <row r="102" spans="1:6" x14ac:dyDescent="0.25">
      <c r="A102" s="1">
        <v>26</v>
      </c>
      <c r="B102" s="1">
        <v>44</v>
      </c>
      <c r="C102" s="1">
        <v>18</v>
      </c>
      <c r="D102" s="1">
        <v>2.9321352565618399</v>
      </c>
      <c r="F102" s="6">
        <f t="shared" si="1"/>
        <v>6.2780799243319896</v>
      </c>
    </row>
  </sheetData>
  <mergeCells count="2">
    <mergeCell ref="A1:D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q1answer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Geetha Ravi</cp:lastModifiedBy>
  <dcterms:created xsi:type="dcterms:W3CDTF">2019-05-02T18:04:03Z</dcterms:created>
  <dcterms:modified xsi:type="dcterms:W3CDTF">2019-05-02T18:11:45Z</dcterms:modified>
</cp:coreProperties>
</file>