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8o4n8\Desktop\Docs\New\Grove\Final\"/>
    </mc:Choice>
  </mc:AlternateContent>
  <bookViews>
    <workbookView xWindow="0" yWindow="0" windowWidth="20490" windowHeight="7530"/>
  </bookViews>
  <sheets>
    <sheet name="q2answer" sheetId="1" r:id="rId1"/>
  </sheets>
  <definedNames>
    <definedName name="_xlnm._FilterDatabase" localSheetId="0" hidden="1">q2answer!$A$2:$F$102</definedName>
  </definedNames>
  <calcPr calcId="171027"/>
</workbook>
</file>

<file path=xl/calcChain.xml><?xml version="1.0" encoding="utf-8"?>
<calcChain xmlns="http://schemas.openxmlformats.org/spreadsheetml/2006/main">
  <c r="M3" i="1" l="1"/>
  <c r="L3" i="1"/>
  <c r="K103" i="1"/>
  <c r="J103" i="1"/>
  <c r="I103" i="1"/>
  <c r="H10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</calcChain>
</file>

<file path=xl/sharedStrings.xml><?xml version="1.0" encoding="utf-8"?>
<sst xmlns="http://schemas.openxmlformats.org/spreadsheetml/2006/main" count="14" uniqueCount="10">
  <si>
    <t>acquisitiondate</t>
  </si>
  <si>
    <t>diff</t>
  </si>
  <si>
    <t>RetentionCount</t>
  </si>
  <si>
    <t>ProposedRetentionCount</t>
  </si>
  <si>
    <t>RetentionRevenue</t>
  </si>
  <si>
    <t>ProposedRetentionRevenue</t>
  </si>
  <si>
    <t>Table</t>
  </si>
  <si>
    <t>Calculated Fields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</si>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</sst>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Fill="1" applyBorder="1"/>
    <xf numFmtId="166" fontId="0" fillId="0" borderId="10" xfId="0" applyNumberFormat="1" applyBorder="1"/>
    <xf numFmtId="166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topLeftCell="B1" zoomScale="80" zoomScaleNormal="80" workbookViewId="0">
      <selection activeCell="M3" sqref="M3"/>
    </sheetView>
  </sheetViews>
  <sheetFormatPr defaultRowHeight="15" x14ac:dyDescent="0.25"/>
  <cols>
    <col min="1" max="1" width="17" bestFit="1" customWidth="1"/>
    <col min="2" max="2" width="4.140625" bestFit="1" customWidth="1"/>
    <col min="3" max="3" width="16.5703125" bestFit="1" customWidth="1"/>
    <col min="4" max="4" width="26" bestFit="1" customWidth="1"/>
    <col min="5" max="5" width="19.5703125" bestFit="1" customWidth="1"/>
    <col min="6" max="6" width="29.140625" bestFit="1" customWidth="1"/>
    <col min="8" max="8" width="16.140625" bestFit="1" customWidth="1"/>
    <col min="9" max="9" width="26" bestFit="1" customWidth="1"/>
    <col min="10" max="10" width="19.5703125" bestFit="1" customWidth="1"/>
    <col min="11" max="11" width="29.140625" bestFit="1" customWidth="1"/>
    <col min="12" max="13" width="15.85546875" bestFit="1" customWidth="1"/>
  </cols>
  <sheetData>
    <row r="1" spans="1:13" x14ac:dyDescent="0.25">
      <c r="A1" s="2" t="s">
        <v>6</v>
      </c>
      <c r="B1" s="2"/>
      <c r="C1" s="2"/>
      <c r="D1" s="2"/>
      <c r="E1" s="2"/>
      <c r="F1" s="2"/>
      <c r="H1" s="2" t="s">
        <v>7</v>
      </c>
      <c r="I1" s="2"/>
      <c r="J1" s="2"/>
      <c r="K1" s="2"/>
      <c r="L1" s="2"/>
      <c r="M1" s="2"/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3" x14ac:dyDescent="0.25">
      <c r="A3" s="1">
        <v>22</v>
      </c>
      <c r="B3" s="1">
        <v>1</v>
      </c>
      <c r="C3" s="1">
        <v>48</v>
      </c>
      <c r="D3" s="1">
        <v>50.4</v>
      </c>
      <c r="E3" s="1">
        <v>26.306249999999999</v>
      </c>
      <c r="F3" s="1">
        <v>29.306249999999999</v>
      </c>
      <c r="H3" s="1">
        <f>IF(B3&gt;3,C3,0)</f>
        <v>0</v>
      </c>
      <c r="I3" s="1">
        <f>IF(B3&gt;3,D3,0)</f>
        <v>0</v>
      </c>
      <c r="J3" s="1">
        <f>IF(B3&gt;3,E3,0)</f>
        <v>0</v>
      </c>
      <c r="K3" s="1">
        <f>IF(B3&gt;3,F3,0)</f>
        <v>0</v>
      </c>
      <c r="L3" s="4">
        <f>I103*J103</f>
        <v>171297981.45501679</v>
      </c>
      <c r="M3" s="5">
        <f>H103*K103</f>
        <v>174780409.7190637</v>
      </c>
    </row>
    <row r="4" spans="1:13" x14ac:dyDescent="0.25">
      <c r="A4" s="1">
        <v>23</v>
      </c>
      <c r="B4" s="1">
        <v>1</v>
      </c>
      <c r="C4" s="1">
        <v>119</v>
      </c>
      <c r="D4" s="1">
        <v>124.95</v>
      </c>
      <c r="E4" s="1">
        <v>41.9514285714286</v>
      </c>
      <c r="F4" s="1">
        <v>44.9514285714286</v>
      </c>
      <c r="H4" s="1">
        <f t="shared" ref="H4:H67" si="0">IF(B4&gt;3,C4,0)</f>
        <v>0</v>
      </c>
      <c r="I4" s="1">
        <f t="shared" ref="I4:I67" si="1">IF(B4&gt;3,D4,0)</f>
        <v>0</v>
      </c>
      <c r="J4" s="1">
        <f t="shared" ref="J4:J67" si="2">IF(B4&gt;3,E4,0)</f>
        <v>0</v>
      </c>
      <c r="K4" s="1">
        <f t="shared" ref="K4:K67" si="3">IF(B4&gt;3,F4,0)</f>
        <v>0</v>
      </c>
    </row>
    <row r="5" spans="1:13" x14ac:dyDescent="0.25">
      <c r="A5" s="1">
        <v>24</v>
      </c>
      <c r="B5" s="1">
        <v>1</v>
      </c>
      <c r="C5" s="1">
        <v>141</v>
      </c>
      <c r="D5" s="1">
        <v>148.05000000000001</v>
      </c>
      <c r="E5" s="1">
        <v>37.486737588652502</v>
      </c>
      <c r="F5" s="1">
        <v>40.486737588652502</v>
      </c>
      <c r="H5" s="1">
        <f t="shared" si="0"/>
        <v>0</v>
      </c>
      <c r="I5" s="1">
        <f t="shared" si="1"/>
        <v>0</v>
      </c>
      <c r="J5" s="1">
        <f t="shared" si="2"/>
        <v>0</v>
      </c>
      <c r="K5" s="1">
        <f t="shared" si="3"/>
        <v>0</v>
      </c>
    </row>
    <row r="6" spans="1:13" x14ac:dyDescent="0.25">
      <c r="A6" s="1">
        <v>25</v>
      </c>
      <c r="B6" s="1">
        <v>1</v>
      </c>
      <c r="C6" s="1">
        <v>138</v>
      </c>
      <c r="D6" s="1">
        <v>144.9</v>
      </c>
      <c r="E6" s="1">
        <v>37.252391304347803</v>
      </c>
      <c r="F6" s="1">
        <v>40.252391304347803</v>
      </c>
      <c r="H6" s="1">
        <f t="shared" si="0"/>
        <v>0</v>
      </c>
      <c r="I6" s="1">
        <f t="shared" si="1"/>
        <v>0</v>
      </c>
      <c r="J6" s="1">
        <f t="shared" si="2"/>
        <v>0</v>
      </c>
      <c r="K6" s="1">
        <f t="shared" si="3"/>
        <v>0</v>
      </c>
    </row>
    <row r="7" spans="1:13" x14ac:dyDescent="0.25">
      <c r="A7" s="1">
        <v>26</v>
      </c>
      <c r="B7" s="1">
        <v>1</v>
      </c>
      <c r="C7" s="1">
        <v>137</v>
      </c>
      <c r="D7" s="1">
        <v>143.85</v>
      </c>
      <c r="E7" s="1">
        <v>31.943722627737198</v>
      </c>
      <c r="F7" s="1">
        <v>34.943722627737202</v>
      </c>
      <c r="H7" s="1">
        <f t="shared" si="0"/>
        <v>0</v>
      </c>
      <c r="I7" s="1">
        <f t="shared" si="1"/>
        <v>0</v>
      </c>
      <c r="J7" s="1">
        <f t="shared" si="2"/>
        <v>0</v>
      </c>
      <c r="K7" s="1">
        <f t="shared" si="3"/>
        <v>0</v>
      </c>
    </row>
    <row r="8" spans="1:13" x14ac:dyDescent="0.25">
      <c r="A8" s="1">
        <v>22</v>
      </c>
      <c r="B8" s="1">
        <v>2</v>
      </c>
      <c r="C8" s="1">
        <v>47</v>
      </c>
      <c r="D8" s="1">
        <v>49.35</v>
      </c>
      <c r="E8" s="1">
        <v>38.553191489361701</v>
      </c>
      <c r="F8" s="1">
        <v>41.553191489361701</v>
      </c>
      <c r="H8" s="1">
        <f t="shared" si="0"/>
        <v>0</v>
      </c>
      <c r="I8" s="1">
        <f t="shared" si="1"/>
        <v>0</v>
      </c>
      <c r="J8" s="1">
        <f t="shared" si="2"/>
        <v>0</v>
      </c>
      <c r="K8" s="1">
        <f t="shared" si="3"/>
        <v>0</v>
      </c>
    </row>
    <row r="9" spans="1:13" x14ac:dyDescent="0.25">
      <c r="A9" s="1">
        <v>23</v>
      </c>
      <c r="B9" s="1">
        <v>2</v>
      </c>
      <c r="C9" s="1">
        <v>131</v>
      </c>
      <c r="D9" s="1">
        <v>137.55000000000001</v>
      </c>
      <c r="E9" s="1">
        <v>39.817786259541997</v>
      </c>
      <c r="F9" s="1">
        <v>42.817786259541997</v>
      </c>
      <c r="H9" s="1">
        <f t="shared" si="0"/>
        <v>0</v>
      </c>
      <c r="I9" s="1">
        <f t="shared" si="1"/>
        <v>0</v>
      </c>
      <c r="J9" s="1">
        <f t="shared" si="2"/>
        <v>0</v>
      </c>
      <c r="K9" s="1">
        <f t="shared" si="3"/>
        <v>0</v>
      </c>
    </row>
    <row r="10" spans="1:13" x14ac:dyDescent="0.25">
      <c r="A10" s="1">
        <v>24</v>
      </c>
      <c r="B10" s="1">
        <v>2</v>
      </c>
      <c r="C10" s="1">
        <v>163</v>
      </c>
      <c r="D10" s="1">
        <v>171.15</v>
      </c>
      <c r="E10" s="1">
        <v>44.054049079754598</v>
      </c>
      <c r="F10" s="1">
        <v>47.054049079754598</v>
      </c>
      <c r="H10" s="1">
        <f t="shared" si="0"/>
        <v>0</v>
      </c>
      <c r="I10" s="1">
        <f t="shared" si="1"/>
        <v>0</v>
      </c>
      <c r="J10" s="1">
        <f t="shared" si="2"/>
        <v>0</v>
      </c>
      <c r="K10" s="1">
        <f t="shared" si="3"/>
        <v>0</v>
      </c>
    </row>
    <row r="11" spans="1:13" x14ac:dyDescent="0.25">
      <c r="A11" s="1">
        <v>25</v>
      </c>
      <c r="B11" s="1">
        <v>2</v>
      </c>
      <c r="C11" s="1">
        <v>148</v>
      </c>
      <c r="D11" s="1">
        <v>155.4</v>
      </c>
      <c r="E11" s="1">
        <v>37.615945945946002</v>
      </c>
      <c r="F11" s="1">
        <v>40.615945945946002</v>
      </c>
      <c r="H11" s="1">
        <f t="shared" si="0"/>
        <v>0</v>
      </c>
      <c r="I11" s="1">
        <f t="shared" si="1"/>
        <v>0</v>
      </c>
      <c r="J11" s="1">
        <f t="shared" si="2"/>
        <v>0</v>
      </c>
      <c r="K11" s="1">
        <f t="shared" si="3"/>
        <v>0</v>
      </c>
    </row>
    <row r="12" spans="1:13" x14ac:dyDescent="0.25">
      <c r="A12" s="1">
        <v>26</v>
      </c>
      <c r="B12" s="1">
        <v>2</v>
      </c>
      <c r="C12" s="1">
        <v>181</v>
      </c>
      <c r="D12" s="1">
        <v>190.05</v>
      </c>
      <c r="E12" s="1">
        <v>38.495248618784501</v>
      </c>
      <c r="F12" s="1">
        <v>41.495248618784501</v>
      </c>
      <c r="H12" s="1">
        <f t="shared" si="0"/>
        <v>0</v>
      </c>
      <c r="I12" s="1">
        <f t="shared" si="1"/>
        <v>0</v>
      </c>
      <c r="J12" s="1">
        <f t="shared" si="2"/>
        <v>0</v>
      </c>
      <c r="K12" s="1">
        <f t="shared" si="3"/>
        <v>0</v>
      </c>
    </row>
    <row r="13" spans="1:13" x14ac:dyDescent="0.25">
      <c r="A13" s="1">
        <v>22</v>
      </c>
      <c r="B13" s="1">
        <v>3</v>
      </c>
      <c r="C13" s="1">
        <v>93</v>
      </c>
      <c r="D13" s="1">
        <v>97.65</v>
      </c>
      <c r="E13" s="1">
        <v>37.931612903225798</v>
      </c>
      <c r="F13" s="1">
        <v>40.931612903225798</v>
      </c>
      <c r="H13" s="1">
        <f t="shared" si="0"/>
        <v>0</v>
      </c>
      <c r="I13" s="1">
        <f t="shared" si="1"/>
        <v>0</v>
      </c>
      <c r="J13" s="1">
        <f t="shared" si="2"/>
        <v>0</v>
      </c>
      <c r="K13" s="1">
        <f t="shared" si="3"/>
        <v>0</v>
      </c>
    </row>
    <row r="14" spans="1:13" x14ac:dyDescent="0.25">
      <c r="A14" s="1">
        <v>23</v>
      </c>
      <c r="B14" s="1">
        <v>3</v>
      </c>
      <c r="C14" s="1">
        <v>311</v>
      </c>
      <c r="D14" s="1">
        <v>326.55</v>
      </c>
      <c r="E14" s="1">
        <v>38.707845659164001</v>
      </c>
      <c r="F14" s="1">
        <v>41.707845659164001</v>
      </c>
      <c r="H14" s="1">
        <f t="shared" si="0"/>
        <v>0</v>
      </c>
      <c r="I14" s="1">
        <f t="shared" si="1"/>
        <v>0</v>
      </c>
      <c r="J14" s="1">
        <f t="shared" si="2"/>
        <v>0</v>
      </c>
      <c r="K14" s="1">
        <f t="shared" si="3"/>
        <v>0</v>
      </c>
    </row>
    <row r="15" spans="1:13" x14ac:dyDescent="0.25">
      <c r="A15" s="1">
        <v>24</v>
      </c>
      <c r="B15" s="1">
        <v>3</v>
      </c>
      <c r="C15" s="1">
        <v>444</v>
      </c>
      <c r="D15" s="1">
        <v>466.2</v>
      </c>
      <c r="E15" s="1">
        <v>36.458716216216203</v>
      </c>
      <c r="F15" s="1">
        <v>39.458716216216203</v>
      </c>
      <c r="H15" s="1">
        <f t="shared" si="0"/>
        <v>0</v>
      </c>
      <c r="I15" s="1">
        <f t="shared" si="1"/>
        <v>0</v>
      </c>
      <c r="J15" s="1">
        <f t="shared" si="2"/>
        <v>0</v>
      </c>
      <c r="K15" s="1">
        <f t="shared" si="3"/>
        <v>0</v>
      </c>
    </row>
    <row r="16" spans="1:13" x14ac:dyDescent="0.25">
      <c r="A16" s="1">
        <v>25</v>
      </c>
      <c r="B16" s="1">
        <v>3</v>
      </c>
      <c r="C16" s="1">
        <v>458</v>
      </c>
      <c r="D16" s="1">
        <v>480.9</v>
      </c>
      <c r="E16" s="1">
        <v>36.743646288209597</v>
      </c>
      <c r="F16" s="1">
        <v>39.743646288209597</v>
      </c>
      <c r="H16" s="1">
        <f t="shared" si="0"/>
        <v>0</v>
      </c>
      <c r="I16" s="1">
        <f t="shared" si="1"/>
        <v>0</v>
      </c>
      <c r="J16" s="1">
        <f t="shared" si="2"/>
        <v>0</v>
      </c>
      <c r="K16" s="1">
        <f t="shared" si="3"/>
        <v>0</v>
      </c>
    </row>
    <row r="17" spans="1:11" x14ac:dyDescent="0.25">
      <c r="A17" s="1">
        <v>26</v>
      </c>
      <c r="B17" s="1">
        <v>3</v>
      </c>
      <c r="C17" s="1">
        <v>458</v>
      </c>
      <c r="D17" s="1">
        <v>480.9</v>
      </c>
      <c r="E17" s="1">
        <v>35.842227074235801</v>
      </c>
      <c r="F17" s="1">
        <v>38.842227074235801</v>
      </c>
      <c r="H17" s="1">
        <f t="shared" si="0"/>
        <v>0</v>
      </c>
      <c r="I17" s="1">
        <f t="shared" si="1"/>
        <v>0</v>
      </c>
      <c r="J17" s="1">
        <f t="shared" si="2"/>
        <v>0</v>
      </c>
      <c r="K17" s="1">
        <f t="shared" si="3"/>
        <v>0</v>
      </c>
    </row>
    <row r="18" spans="1:11" x14ac:dyDescent="0.25">
      <c r="A18" s="1">
        <v>22</v>
      </c>
      <c r="B18" s="1">
        <v>4</v>
      </c>
      <c r="C18" s="1">
        <v>152</v>
      </c>
      <c r="D18" s="1">
        <v>159.6</v>
      </c>
      <c r="E18" s="1">
        <v>39.484802631579001</v>
      </c>
      <c r="F18" s="1">
        <v>42.484802631579001</v>
      </c>
      <c r="H18" s="1">
        <f t="shared" si="0"/>
        <v>152</v>
      </c>
      <c r="I18" s="1">
        <f t="shared" si="1"/>
        <v>159.6</v>
      </c>
      <c r="J18" s="1">
        <f t="shared" si="2"/>
        <v>39.484802631579001</v>
      </c>
      <c r="K18" s="1">
        <f t="shared" si="3"/>
        <v>42.484802631579001</v>
      </c>
    </row>
    <row r="19" spans="1:11" x14ac:dyDescent="0.25">
      <c r="A19" s="1">
        <v>23</v>
      </c>
      <c r="B19" s="1">
        <v>4</v>
      </c>
      <c r="C19" s="1">
        <v>1613</v>
      </c>
      <c r="D19" s="1">
        <v>1693.65</v>
      </c>
      <c r="E19" s="1">
        <v>33.795313081215099</v>
      </c>
      <c r="F19" s="1">
        <v>36.795313081215099</v>
      </c>
      <c r="H19" s="1">
        <f t="shared" si="0"/>
        <v>1613</v>
      </c>
      <c r="I19" s="1">
        <f t="shared" si="1"/>
        <v>1693.65</v>
      </c>
      <c r="J19" s="1">
        <f t="shared" si="2"/>
        <v>33.795313081215099</v>
      </c>
      <c r="K19" s="1">
        <f t="shared" si="3"/>
        <v>36.795313081215099</v>
      </c>
    </row>
    <row r="20" spans="1:11" x14ac:dyDescent="0.25">
      <c r="A20" s="1">
        <v>24</v>
      </c>
      <c r="B20" s="1">
        <v>4</v>
      </c>
      <c r="C20" s="1">
        <v>2167</v>
      </c>
      <c r="D20" s="1">
        <v>2275.35</v>
      </c>
      <c r="E20" s="1">
        <v>33.180724503922399</v>
      </c>
      <c r="F20" s="1">
        <v>36.180724503922399</v>
      </c>
      <c r="H20" s="1">
        <f t="shared" si="0"/>
        <v>2167</v>
      </c>
      <c r="I20" s="1">
        <f t="shared" si="1"/>
        <v>2275.35</v>
      </c>
      <c r="J20" s="1">
        <f t="shared" si="2"/>
        <v>33.180724503922399</v>
      </c>
      <c r="K20" s="1">
        <f t="shared" si="3"/>
        <v>36.180724503922399</v>
      </c>
    </row>
    <row r="21" spans="1:11" x14ac:dyDescent="0.25">
      <c r="A21" s="1">
        <v>25</v>
      </c>
      <c r="B21" s="1">
        <v>4</v>
      </c>
      <c r="C21" s="1">
        <v>1715</v>
      </c>
      <c r="D21" s="1">
        <v>1800.75</v>
      </c>
      <c r="E21" s="1">
        <v>34.079137026239103</v>
      </c>
      <c r="F21" s="1">
        <v>37.079137026239103</v>
      </c>
      <c r="H21" s="1">
        <f t="shared" si="0"/>
        <v>1715</v>
      </c>
      <c r="I21" s="1">
        <f t="shared" si="1"/>
        <v>1800.75</v>
      </c>
      <c r="J21" s="1">
        <f t="shared" si="2"/>
        <v>34.079137026239103</v>
      </c>
      <c r="K21" s="1">
        <f t="shared" si="3"/>
        <v>37.079137026239103</v>
      </c>
    </row>
    <row r="22" spans="1:11" x14ac:dyDescent="0.25">
      <c r="A22" s="1">
        <v>26</v>
      </c>
      <c r="B22" s="1">
        <v>4</v>
      </c>
      <c r="C22" s="1">
        <v>1755</v>
      </c>
      <c r="D22" s="1">
        <v>1842.75</v>
      </c>
      <c r="E22" s="1">
        <v>32.655475783475801</v>
      </c>
      <c r="F22" s="1">
        <v>35.655475783475801</v>
      </c>
      <c r="H22" s="1">
        <f t="shared" si="0"/>
        <v>1755</v>
      </c>
      <c r="I22" s="1">
        <f t="shared" si="1"/>
        <v>1842.75</v>
      </c>
      <c r="J22" s="1">
        <f t="shared" si="2"/>
        <v>32.655475783475801</v>
      </c>
      <c r="K22" s="1">
        <f t="shared" si="3"/>
        <v>35.655475783475801</v>
      </c>
    </row>
    <row r="23" spans="1:11" x14ac:dyDescent="0.25">
      <c r="A23" s="1">
        <v>22</v>
      </c>
      <c r="B23" s="1">
        <v>5</v>
      </c>
      <c r="C23" s="1">
        <v>723</v>
      </c>
      <c r="D23" s="1">
        <v>759.15</v>
      </c>
      <c r="E23" s="1">
        <v>33.429460580912803</v>
      </c>
      <c r="F23" s="1">
        <v>36.429460580912803</v>
      </c>
      <c r="H23" s="1">
        <f t="shared" si="0"/>
        <v>723</v>
      </c>
      <c r="I23" s="1">
        <f t="shared" si="1"/>
        <v>759.15</v>
      </c>
      <c r="J23" s="1">
        <f t="shared" si="2"/>
        <v>33.429460580912803</v>
      </c>
      <c r="K23" s="1">
        <f t="shared" si="3"/>
        <v>36.429460580912803</v>
      </c>
    </row>
    <row r="24" spans="1:11" x14ac:dyDescent="0.25">
      <c r="A24" s="1">
        <v>23</v>
      </c>
      <c r="B24" s="1">
        <v>5</v>
      </c>
      <c r="C24" s="1">
        <v>830</v>
      </c>
      <c r="D24" s="1">
        <v>871.5</v>
      </c>
      <c r="E24" s="1">
        <v>34.400421686747002</v>
      </c>
      <c r="F24" s="1">
        <v>37.400421686747002</v>
      </c>
      <c r="H24" s="1">
        <f t="shared" si="0"/>
        <v>830</v>
      </c>
      <c r="I24" s="1">
        <f t="shared" si="1"/>
        <v>871.5</v>
      </c>
      <c r="J24" s="1">
        <f t="shared" si="2"/>
        <v>34.400421686747002</v>
      </c>
      <c r="K24" s="1">
        <f t="shared" si="3"/>
        <v>37.400421686747002</v>
      </c>
    </row>
    <row r="25" spans="1:11" x14ac:dyDescent="0.25">
      <c r="A25" s="1">
        <v>24</v>
      </c>
      <c r="B25" s="1">
        <v>5</v>
      </c>
      <c r="C25" s="1">
        <v>931</v>
      </c>
      <c r="D25" s="1">
        <v>977.55</v>
      </c>
      <c r="E25" s="1">
        <v>34.466766917293199</v>
      </c>
      <c r="F25" s="1">
        <v>37.466766917293199</v>
      </c>
      <c r="H25" s="1">
        <f t="shared" si="0"/>
        <v>931</v>
      </c>
      <c r="I25" s="1">
        <f t="shared" si="1"/>
        <v>977.55</v>
      </c>
      <c r="J25" s="1">
        <f t="shared" si="2"/>
        <v>34.466766917293199</v>
      </c>
      <c r="K25" s="1">
        <f t="shared" si="3"/>
        <v>37.466766917293199</v>
      </c>
    </row>
    <row r="26" spans="1:11" x14ac:dyDescent="0.25">
      <c r="A26" s="1">
        <v>25</v>
      </c>
      <c r="B26" s="1">
        <v>5</v>
      </c>
      <c r="C26" s="1">
        <v>943</v>
      </c>
      <c r="D26" s="1">
        <v>990.15</v>
      </c>
      <c r="E26" s="1">
        <v>32.758462354188701</v>
      </c>
      <c r="F26" s="1">
        <v>35.758462354188701</v>
      </c>
      <c r="H26" s="1">
        <f t="shared" si="0"/>
        <v>943</v>
      </c>
      <c r="I26" s="1">
        <f t="shared" si="1"/>
        <v>990.15</v>
      </c>
      <c r="J26" s="1">
        <f t="shared" si="2"/>
        <v>32.758462354188701</v>
      </c>
      <c r="K26" s="1">
        <f t="shared" si="3"/>
        <v>35.758462354188701</v>
      </c>
    </row>
    <row r="27" spans="1:11" x14ac:dyDescent="0.25">
      <c r="A27" s="1">
        <v>26</v>
      </c>
      <c r="B27" s="1">
        <v>5</v>
      </c>
      <c r="C27" s="1">
        <v>1212</v>
      </c>
      <c r="D27" s="1">
        <v>1272.5999999999999</v>
      </c>
      <c r="E27" s="1">
        <v>32.378597359735998</v>
      </c>
      <c r="F27" s="1">
        <v>35.378597359735998</v>
      </c>
      <c r="H27" s="1">
        <f t="shared" si="0"/>
        <v>1212</v>
      </c>
      <c r="I27" s="1">
        <f t="shared" si="1"/>
        <v>1272.5999999999999</v>
      </c>
      <c r="J27" s="1">
        <f t="shared" si="2"/>
        <v>32.378597359735998</v>
      </c>
      <c r="K27" s="1">
        <f t="shared" si="3"/>
        <v>35.378597359735998</v>
      </c>
    </row>
    <row r="28" spans="1:11" x14ac:dyDescent="0.25">
      <c r="A28" s="1">
        <v>22</v>
      </c>
      <c r="B28" s="1">
        <v>6</v>
      </c>
      <c r="C28" s="1">
        <v>111</v>
      </c>
      <c r="D28" s="1">
        <v>116.55</v>
      </c>
      <c r="E28" s="1">
        <v>43.2218918918919</v>
      </c>
      <c r="F28" s="1">
        <v>46.2218918918919</v>
      </c>
      <c r="H28" s="1">
        <f t="shared" si="0"/>
        <v>111</v>
      </c>
      <c r="I28" s="1">
        <f t="shared" si="1"/>
        <v>116.55</v>
      </c>
      <c r="J28" s="1">
        <f t="shared" si="2"/>
        <v>43.2218918918919</v>
      </c>
      <c r="K28" s="1">
        <f t="shared" si="3"/>
        <v>46.2218918918919</v>
      </c>
    </row>
    <row r="29" spans="1:11" x14ac:dyDescent="0.25">
      <c r="A29" s="1">
        <v>23</v>
      </c>
      <c r="B29" s="1">
        <v>6</v>
      </c>
      <c r="C29" s="1">
        <v>217</v>
      </c>
      <c r="D29" s="1">
        <v>227.85</v>
      </c>
      <c r="E29" s="1">
        <v>41.183179723502299</v>
      </c>
      <c r="F29" s="1">
        <v>44.183179723502299</v>
      </c>
      <c r="H29" s="1">
        <f t="shared" si="0"/>
        <v>217</v>
      </c>
      <c r="I29" s="1">
        <f t="shared" si="1"/>
        <v>227.85</v>
      </c>
      <c r="J29" s="1">
        <f t="shared" si="2"/>
        <v>41.183179723502299</v>
      </c>
      <c r="K29" s="1">
        <f t="shared" si="3"/>
        <v>44.183179723502299</v>
      </c>
    </row>
    <row r="30" spans="1:11" x14ac:dyDescent="0.25">
      <c r="A30" s="1">
        <v>24</v>
      </c>
      <c r="B30" s="1">
        <v>6</v>
      </c>
      <c r="C30" s="1">
        <v>353</v>
      </c>
      <c r="D30" s="1">
        <v>370.65</v>
      </c>
      <c r="E30" s="1">
        <v>35.306232294617502</v>
      </c>
      <c r="F30" s="1">
        <v>38.306232294617502</v>
      </c>
      <c r="H30" s="1">
        <f t="shared" si="0"/>
        <v>353</v>
      </c>
      <c r="I30" s="1">
        <f t="shared" si="1"/>
        <v>370.65</v>
      </c>
      <c r="J30" s="1">
        <f t="shared" si="2"/>
        <v>35.306232294617502</v>
      </c>
      <c r="K30" s="1">
        <f t="shared" si="3"/>
        <v>38.306232294617502</v>
      </c>
    </row>
    <row r="31" spans="1:11" x14ac:dyDescent="0.25">
      <c r="A31" s="1">
        <v>25</v>
      </c>
      <c r="B31" s="1">
        <v>6</v>
      </c>
      <c r="C31" s="1">
        <v>315</v>
      </c>
      <c r="D31" s="1">
        <v>330.75</v>
      </c>
      <c r="E31" s="1">
        <v>39.712444444444401</v>
      </c>
      <c r="F31" s="1">
        <v>42.712444444444401</v>
      </c>
      <c r="H31" s="1">
        <f t="shared" si="0"/>
        <v>315</v>
      </c>
      <c r="I31" s="1">
        <f t="shared" si="1"/>
        <v>330.75</v>
      </c>
      <c r="J31" s="1">
        <f t="shared" si="2"/>
        <v>39.712444444444401</v>
      </c>
      <c r="K31" s="1">
        <f t="shared" si="3"/>
        <v>42.712444444444401</v>
      </c>
    </row>
    <row r="32" spans="1:11" x14ac:dyDescent="0.25">
      <c r="A32" s="1">
        <v>26</v>
      </c>
      <c r="B32" s="1">
        <v>6</v>
      </c>
      <c r="C32" s="1">
        <v>268</v>
      </c>
      <c r="D32" s="1">
        <v>281.39999999999998</v>
      </c>
      <c r="E32" s="1">
        <v>44.61</v>
      </c>
      <c r="F32" s="1">
        <v>47.61</v>
      </c>
      <c r="H32" s="1">
        <f t="shared" si="0"/>
        <v>268</v>
      </c>
      <c r="I32" s="1">
        <f t="shared" si="1"/>
        <v>281.39999999999998</v>
      </c>
      <c r="J32" s="1">
        <f t="shared" si="2"/>
        <v>44.61</v>
      </c>
      <c r="K32" s="1">
        <f t="shared" si="3"/>
        <v>47.61</v>
      </c>
    </row>
    <row r="33" spans="1:11" x14ac:dyDescent="0.25">
      <c r="A33" s="1">
        <v>22</v>
      </c>
      <c r="B33" s="1">
        <v>7</v>
      </c>
      <c r="C33" s="1">
        <v>101</v>
      </c>
      <c r="D33" s="1">
        <v>106.05</v>
      </c>
      <c r="E33" s="1">
        <v>37.5817821782178</v>
      </c>
      <c r="F33" s="1">
        <v>40.5817821782178</v>
      </c>
      <c r="H33" s="1">
        <f t="shared" si="0"/>
        <v>101</v>
      </c>
      <c r="I33" s="1">
        <f t="shared" si="1"/>
        <v>106.05</v>
      </c>
      <c r="J33" s="1">
        <f t="shared" si="2"/>
        <v>37.5817821782178</v>
      </c>
      <c r="K33" s="1">
        <f t="shared" si="3"/>
        <v>40.5817821782178</v>
      </c>
    </row>
    <row r="34" spans="1:11" x14ac:dyDescent="0.25">
      <c r="A34" s="1">
        <v>23</v>
      </c>
      <c r="B34" s="1">
        <v>7</v>
      </c>
      <c r="C34" s="1">
        <v>278</v>
      </c>
      <c r="D34" s="1">
        <v>291.89999999999998</v>
      </c>
      <c r="E34" s="1">
        <v>37.936402877697802</v>
      </c>
      <c r="F34" s="1">
        <v>40.936402877697802</v>
      </c>
      <c r="H34" s="1">
        <f t="shared" si="0"/>
        <v>278</v>
      </c>
      <c r="I34" s="1">
        <f t="shared" si="1"/>
        <v>291.89999999999998</v>
      </c>
      <c r="J34" s="1">
        <f t="shared" si="2"/>
        <v>37.936402877697802</v>
      </c>
      <c r="K34" s="1">
        <f t="shared" si="3"/>
        <v>40.936402877697802</v>
      </c>
    </row>
    <row r="35" spans="1:11" x14ac:dyDescent="0.25">
      <c r="A35" s="1">
        <v>24</v>
      </c>
      <c r="B35" s="1">
        <v>7</v>
      </c>
      <c r="C35" s="1">
        <v>498</v>
      </c>
      <c r="D35" s="1">
        <v>522.9</v>
      </c>
      <c r="E35" s="1">
        <v>40.677048192771103</v>
      </c>
      <c r="F35" s="1">
        <v>43.677048192771103</v>
      </c>
      <c r="H35" s="1">
        <f t="shared" si="0"/>
        <v>498</v>
      </c>
      <c r="I35" s="1">
        <f t="shared" si="1"/>
        <v>522.9</v>
      </c>
      <c r="J35" s="1">
        <f t="shared" si="2"/>
        <v>40.677048192771103</v>
      </c>
      <c r="K35" s="1">
        <f t="shared" si="3"/>
        <v>43.677048192771103</v>
      </c>
    </row>
    <row r="36" spans="1:11" x14ac:dyDescent="0.25">
      <c r="A36" s="1">
        <v>25</v>
      </c>
      <c r="B36" s="1">
        <v>7</v>
      </c>
      <c r="C36" s="1">
        <v>349</v>
      </c>
      <c r="D36" s="1">
        <v>366.45</v>
      </c>
      <c r="E36" s="1">
        <v>42.642349570200601</v>
      </c>
      <c r="F36" s="1">
        <v>45.642349570200601</v>
      </c>
      <c r="H36" s="1">
        <f t="shared" si="0"/>
        <v>349</v>
      </c>
      <c r="I36" s="1">
        <f t="shared" si="1"/>
        <v>366.45</v>
      </c>
      <c r="J36" s="1">
        <f t="shared" si="2"/>
        <v>42.642349570200601</v>
      </c>
      <c r="K36" s="1">
        <f t="shared" si="3"/>
        <v>45.642349570200601</v>
      </c>
    </row>
    <row r="37" spans="1:11" x14ac:dyDescent="0.25">
      <c r="A37" s="1">
        <v>26</v>
      </c>
      <c r="B37" s="1">
        <v>7</v>
      </c>
      <c r="C37" s="1">
        <v>344</v>
      </c>
      <c r="D37" s="1">
        <v>361.2</v>
      </c>
      <c r="E37" s="1">
        <v>43.1845058139535</v>
      </c>
      <c r="F37" s="1">
        <v>46.1845058139535</v>
      </c>
      <c r="H37" s="1">
        <f t="shared" si="0"/>
        <v>344</v>
      </c>
      <c r="I37" s="1">
        <f t="shared" si="1"/>
        <v>361.2</v>
      </c>
      <c r="J37" s="1">
        <f t="shared" si="2"/>
        <v>43.1845058139535</v>
      </c>
      <c r="K37" s="1">
        <f t="shared" si="3"/>
        <v>46.1845058139535</v>
      </c>
    </row>
    <row r="38" spans="1:11" x14ac:dyDescent="0.25">
      <c r="A38" s="1">
        <v>22</v>
      </c>
      <c r="B38" s="1">
        <v>8</v>
      </c>
      <c r="C38" s="1">
        <v>146</v>
      </c>
      <c r="D38" s="1">
        <v>153.30000000000001</v>
      </c>
      <c r="E38" s="1">
        <v>36.852191780821897</v>
      </c>
      <c r="F38" s="1">
        <v>39.852191780821897</v>
      </c>
      <c r="H38" s="1">
        <f t="shared" si="0"/>
        <v>146</v>
      </c>
      <c r="I38" s="1">
        <f t="shared" si="1"/>
        <v>153.30000000000001</v>
      </c>
      <c r="J38" s="1">
        <f t="shared" si="2"/>
        <v>36.852191780821897</v>
      </c>
      <c r="K38" s="1">
        <f t="shared" si="3"/>
        <v>39.852191780821897</v>
      </c>
    </row>
    <row r="39" spans="1:11" x14ac:dyDescent="0.25">
      <c r="A39" s="1">
        <v>23</v>
      </c>
      <c r="B39" s="1">
        <v>8</v>
      </c>
      <c r="C39" s="1">
        <v>860</v>
      </c>
      <c r="D39" s="1">
        <v>903</v>
      </c>
      <c r="E39" s="1">
        <v>43.954569767441903</v>
      </c>
      <c r="F39" s="1">
        <v>46.954569767441903</v>
      </c>
      <c r="H39" s="1">
        <f t="shared" si="0"/>
        <v>860</v>
      </c>
      <c r="I39" s="1">
        <f t="shared" si="1"/>
        <v>903</v>
      </c>
      <c r="J39" s="1">
        <f t="shared" si="2"/>
        <v>43.954569767441903</v>
      </c>
      <c r="K39" s="1">
        <f t="shared" si="3"/>
        <v>46.954569767441903</v>
      </c>
    </row>
    <row r="40" spans="1:11" x14ac:dyDescent="0.25">
      <c r="A40" s="1">
        <v>24</v>
      </c>
      <c r="B40" s="1">
        <v>8</v>
      </c>
      <c r="C40" s="1">
        <v>1092</v>
      </c>
      <c r="D40" s="1">
        <v>1146.5999999999999</v>
      </c>
      <c r="E40" s="1">
        <v>45.295641025640997</v>
      </c>
      <c r="F40" s="1">
        <v>48.295641025640997</v>
      </c>
      <c r="H40" s="1">
        <f t="shared" si="0"/>
        <v>1092</v>
      </c>
      <c r="I40" s="1">
        <f t="shared" si="1"/>
        <v>1146.5999999999999</v>
      </c>
      <c r="J40" s="1">
        <f t="shared" si="2"/>
        <v>45.295641025640997</v>
      </c>
      <c r="K40" s="1">
        <f t="shared" si="3"/>
        <v>48.295641025640997</v>
      </c>
    </row>
    <row r="41" spans="1:11" x14ac:dyDescent="0.25">
      <c r="A41" s="1">
        <v>25</v>
      </c>
      <c r="B41" s="1">
        <v>8</v>
      </c>
      <c r="C41" s="1">
        <v>1147</v>
      </c>
      <c r="D41" s="1">
        <v>1204.3499999999999</v>
      </c>
      <c r="E41" s="1">
        <v>46.745867480383602</v>
      </c>
      <c r="F41" s="1">
        <v>49.745867480383602</v>
      </c>
      <c r="H41" s="1">
        <f t="shared" si="0"/>
        <v>1147</v>
      </c>
      <c r="I41" s="1">
        <f t="shared" si="1"/>
        <v>1204.3499999999999</v>
      </c>
      <c r="J41" s="1">
        <f t="shared" si="2"/>
        <v>46.745867480383602</v>
      </c>
      <c r="K41" s="1">
        <f t="shared" si="3"/>
        <v>49.745867480383602</v>
      </c>
    </row>
    <row r="42" spans="1:11" x14ac:dyDescent="0.25">
      <c r="A42" s="1">
        <v>26</v>
      </c>
      <c r="B42" s="1">
        <v>8</v>
      </c>
      <c r="C42" s="1">
        <v>1134</v>
      </c>
      <c r="D42" s="1">
        <v>1190.7</v>
      </c>
      <c r="E42" s="1">
        <v>46.0720899470899</v>
      </c>
      <c r="F42" s="1">
        <v>49.0720899470899</v>
      </c>
      <c r="H42" s="1">
        <f t="shared" si="0"/>
        <v>1134</v>
      </c>
      <c r="I42" s="1">
        <f t="shared" si="1"/>
        <v>1190.7</v>
      </c>
      <c r="J42" s="1">
        <f t="shared" si="2"/>
        <v>46.0720899470899</v>
      </c>
      <c r="K42" s="1">
        <f t="shared" si="3"/>
        <v>49.0720899470899</v>
      </c>
    </row>
    <row r="43" spans="1:11" x14ac:dyDescent="0.25">
      <c r="A43" s="1">
        <v>22</v>
      </c>
      <c r="B43" s="1">
        <v>9</v>
      </c>
      <c r="C43" s="1">
        <v>526</v>
      </c>
      <c r="D43" s="1">
        <v>552.29999999999995</v>
      </c>
      <c r="E43" s="1">
        <v>42.209657794676801</v>
      </c>
      <c r="F43" s="1">
        <v>45.209657794676801</v>
      </c>
      <c r="H43" s="1">
        <f t="shared" si="0"/>
        <v>526</v>
      </c>
      <c r="I43" s="1">
        <f t="shared" si="1"/>
        <v>552.29999999999995</v>
      </c>
      <c r="J43" s="1">
        <f t="shared" si="2"/>
        <v>42.209657794676801</v>
      </c>
      <c r="K43" s="1">
        <f t="shared" si="3"/>
        <v>45.209657794676801</v>
      </c>
    </row>
    <row r="44" spans="1:11" x14ac:dyDescent="0.25">
      <c r="A44" s="1">
        <v>23</v>
      </c>
      <c r="B44" s="1">
        <v>9</v>
      </c>
      <c r="C44" s="1">
        <v>1013</v>
      </c>
      <c r="D44" s="1">
        <v>1063.6500000000001</v>
      </c>
      <c r="E44" s="1">
        <v>42.794412635735398</v>
      </c>
      <c r="F44" s="1">
        <v>45.794412635735398</v>
      </c>
      <c r="H44" s="1">
        <f t="shared" si="0"/>
        <v>1013</v>
      </c>
      <c r="I44" s="1">
        <f t="shared" si="1"/>
        <v>1063.6500000000001</v>
      </c>
      <c r="J44" s="1">
        <f t="shared" si="2"/>
        <v>42.794412635735398</v>
      </c>
      <c r="K44" s="1">
        <f t="shared" si="3"/>
        <v>45.794412635735398</v>
      </c>
    </row>
    <row r="45" spans="1:11" x14ac:dyDescent="0.25">
      <c r="A45" s="1">
        <v>24</v>
      </c>
      <c r="B45" s="1">
        <v>9</v>
      </c>
      <c r="C45" s="1">
        <v>1166</v>
      </c>
      <c r="D45" s="1">
        <v>1224.3</v>
      </c>
      <c r="E45" s="1">
        <v>43.988902229845699</v>
      </c>
      <c r="F45" s="1">
        <v>46.988902229845699</v>
      </c>
      <c r="H45" s="1">
        <f t="shared" si="0"/>
        <v>1166</v>
      </c>
      <c r="I45" s="1">
        <f t="shared" si="1"/>
        <v>1224.3</v>
      </c>
      <c r="J45" s="1">
        <f t="shared" si="2"/>
        <v>43.988902229845699</v>
      </c>
      <c r="K45" s="1">
        <f t="shared" si="3"/>
        <v>46.988902229845699</v>
      </c>
    </row>
    <row r="46" spans="1:11" x14ac:dyDescent="0.25">
      <c r="A46" s="1">
        <v>25</v>
      </c>
      <c r="B46" s="1">
        <v>9</v>
      </c>
      <c r="C46" s="1">
        <v>937</v>
      </c>
      <c r="D46" s="1">
        <v>983.85</v>
      </c>
      <c r="E46" s="1">
        <v>45.787065101387398</v>
      </c>
      <c r="F46" s="1">
        <v>48.787065101387398</v>
      </c>
      <c r="H46" s="1">
        <f t="shared" si="0"/>
        <v>937</v>
      </c>
      <c r="I46" s="1">
        <f t="shared" si="1"/>
        <v>983.85</v>
      </c>
      <c r="J46" s="1">
        <f t="shared" si="2"/>
        <v>45.787065101387398</v>
      </c>
      <c r="K46" s="1">
        <f t="shared" si="3"/>
        <v>48.787065101387398</v>
      </c>
    </row>
    <row r="47" spans="1:11" x14ac:dyDescent="0.25">
      <c r="A47" s="1">
        <v>26</v>
      </c>
      <c r="B47" s="1">
        <v>9</v>
      </c>
      <c r="C47" s="1">
        <v>1133</v>
      </c>
      <c r="D47" s="1">
        <v>1189.6500000000001</v>
      </c>
      <c r="E47" s="1">
        <v>42.3838746690204</v>
      </c>
      <c r="F47" s="1">
        <v>45.3838746690204</v>
      </c>
      <c r="H47" s="1">
        <f t="shared" si="0"/>
        <v>1133</v>
      </c>
      <c r="I47" s="1">
        <f t="shared" si="1"/>
        <v>1189.6500000000001</v>
      </c>
      <c r="J47" s="1">
        <f t="shared" si="2"/>
        <v>42.3838746690204</v>
      </c>
      <c r="K47" s="1">
        <f t="shared" si="3"/>
        <v>45.3838746690204</v>
      </c>
    </row>
    <row r="48" spans="1:11" x14ac:dyDescent="0.25">
      <c r="A48" s="1">
        <v>22</v>
      </c>
      <c r="B48" s="1">
        <v>10</v>
      </c>
      <c r="C48" s="1">
        <v>122</v>
      </c>
      <c r="D48" s="1">
        <v>128.1</v>
      </c>
      <c r="E48" s="1">
        <v>48.984836065573802</v>
      </c>
      <c r="F48" s="1">
        <v>51.984836065573802</v>
      </c>
      <c r="H48" s="1">
        <f t="shared" si="0"/>
        <v>122</v>
      </c>
      <c r="I48" s="1">
        <f t="shared" si="1"/>
        <v>128.1</v>
      </c>
      <c r="J48" s="1">
        <f t="shared" si="2"/>
        <v>48.984836065573802</v>
      </c>
      <c r="K48" s="1">
        <f t="shared" si="3"/>
        <v>51.984836065573802</v>
      </c>
    </row>
    <row r="49" spans="1:11" x14ac:dyDescent="0.25">
      <c r="A49" s="1">
        <v>23</v>
      </c>
      <c r="B49" s="1">
        <v>10</v>
      </c>
      <c r="C49" s="1">
        <v>340</v>
      </c>
      <c r="D49" s="1">
        <v>357</v>
      </c>
      <c r="E49" s="1">
        <v>42.918558823529402</v>
      </c>
      <c r="F49" s="1">
        <v>45.918558823529402</v>
      </c>
      <c r="H49" s="1">
        <f t="shared" si="0"/>
        <v>340</v>
      </c>
      <c r="I49" s="1">
        <f t="shared" si="1"/>
        <v>357</v>
      </c>
      <c r="J49" s="1">
        <f t="shared" si="2"/>
        <v>42.918558823529402</v>
      </c>
      <c r="K49" s="1">
        <f t="shared" si="3"/>
        <v>45.918558823529402</v>
      </c>
    </row>
    <row r="50" spans="1:11" x14ac:dyDescent="0.25">
      <c r="A50" s="1">
        <v>24</v>
      </c>
      <c r="B50" s="1">
        <v>10</v>
      </c>
      <c r="C50" s="1">
        <v>490</v>
      </c>
      <c r="D50" s="1">
        <v>514.5</v>
      </c>
      <c r="E50" s="1">
        <v>45.268469387755097</v>
      </c>
      <c r="F50" s="1">
        <v>48.268469387755097</v>
      </c>
      <c r="H50" s="1">
        <f t="shared" si="0"/>
        <v>490</v>
      </c>
      <c r="I50" s="1">
        <f t="shared" si="1"/>
        <v>514.5</v>
      </c>
      <c r="J50" s="1">
        <f t="shared" si="2"/>
        <v>45.268469387755097</v>
      </c>
      <c r="K50" s="1">
        <f t="shared" si="3"/>
        <v>48.268469387755097</v>
      </c>
    </row>
    <row r="51" spans="1:11" x14ac:dyDescent="0.25">
      <c r="A51" s="1">
        <v>25</v>
      </c>
      <c r="B51" s="1">
        <v>10</v>
      </c>
      <c r="C51" s="1">
        <v>449</v>
      </c>
      <c r="D51" s="1">
        <v>471.45</v>
      </c>
      <c r="E51" s="1">
        <v>41.147060133630298</v>
      </c>
      <c r="F51" s="1">
        <v>44.147060133630298</v>
      </c>
      <c r="H51" s="1">
        <f t="shared" si="0"/>
        <v>449</v>
      </c>
      <c r="I51" s="1">
        <f t="shared" si="1"/>
        <v>471.45</v>
      </c>
      <c r="J51" s="1">
        <f t="shared" si="2"/>
        <v>41.147060133630298</v>
      </c>
      <c r="K51" s="1">
        <f t="shared" si="3"/>
        <v>44.147060133630298</v>
      </c>
    </row>
    <row r="52" spans="1:11" x14ac:dyDescent="0.25">
      <c r="A52" s="1">
        <v>26</v>
      </c>
      <c r="B52" s="1">
        <v>10</v>
      </c>
      <c r="C52" s="1">
        <v>452</v>
      </c>
      <c r="D52" s="1">
        <v>474.6</v>
      </c>
      <c r="E52" s="1">
        <v>41.070575221238897</v>
      </c>
      <c r="F52" s="1">
        <v>44.070575221238897</v>
      </c>
      <c r="H52" s="1">
        <f t="shared" si="0"/>
        <v>452</v>
      </c>
      <c r="I52" s="1">
        <f t="shared" si="1"/>
        <v>474.6</v>
      </c>
      <c r="J52" s="1">
        <f t="shared" si="2"/>
        <v>41.070575221238897</v>
      </c>
      <c r="K52" s="1">
        <f t="shared" si="3"/>
        <v>44.070575221238897</v>
      </c>
    </row>
    <row r="53" spans="1:11" x14ac:dyDescent="0.25">
      <c r="A53" s="1">
        <v>22</v>
      </c>
      <c r="B53" s="1">
        <v>11</v>
      </c>
      <c r="C53" s="1">
        <v>109</v>
      </c>
      <c r="D53" s="1">
        <v>114.45</v>
      </c>
      <c r="E53" s="1">
        <v>41.085871559632999</v>
      </c>
      <c r="F53" s="1">
        <v>44.085871559632999</v>
      </c>
      <c r="H53" s="1">
        <f t="shared" si="0"/>
        <v>109</v>
      </c>
      <c r="I53" s="1">
        <f t="shared" si="1"/>
        <v>114.45</v>
      </c>
      <c r="J53" s="1">
        <f t="shared" si="2"/>
        <v>41.085871559632999</v>
      </c>
      <c r="K53" s="1">
        <f t="shared" si="3"/>
        <v>44.085871559632999</v>
      </c>
    </row>
    <row r="54" spans="1:11" x14ac:dyDescent="0.25">
      <c r="A54" s="1">
        <v>23</v>
      </c>
      <c r="B54" s="1">
        <v>11</v>
      </c>
      <c r="C54" s="1">
        <v>347</v>
      </c>
      <c r="D54" s="1">
        <v>364.35</v>
      </c>
      <c r="E54" s="1">
        <v>44.995648414985602</v>
      </c>
      <c r="F54" s="1">
        <v>47.995648414985602</v>
      </c>
      <c r="H54" s="1">
        <f t="shared" si="0"/>
        <v>347</v>
      </c>
      <c r="I54" s="1">
        <f t="shared" si="1"/>
        <v>364.35</v>
      </c>
      <c r="J54" s="1">
        <f t="shared" si="2"/>
        <v>44.995648414985602</v>
      </c>
      <c r="K54" s="1">
        <f t="shared" si="3"/>
        <v>47.995648414985602</v>
      </c>
    </row>
    <row r="55" spans="1:11" x14ac:dyDescent="0.25">
      <c r="A55" s="1">
        <v>24</v>
      </c>
      <c r="B55" s="1">
        <v>11</v>
      </c>
      <c r="C55" s="1">
        <v>457</v>
      </c>
      <c r="D55" s="1">
        <v>479.85</v>
      </c>
      <c r="E55" s="1">
        <v>44.722997811816199</v>
      </c>
      <c r="F55" s="1">
        <v>47.722997811816199</v>
      </c>
      <c r="H55" s="1">
        <f t="shared" si="0"/>
        <v>457</v>
      </c>
      <c r="I55" s="1">
        <f t="shared" si="1"/>
        <v>479.85</v>
      </c>
      <c r="J55" s="1">
        <f t="shared" si="2"/>
        <v>44.722997811816199</v>
      </c>
      <c r="K55" s="1">
        <f t="shared" si="3"/>
        <v>47.722997811816199</v>
      </c>
    </row>
    <row r="56" spans="1:11" x14ac:dyDescent="0.25">
      <c r="A56" s="1">
        <v>25</v>
      </c>
      <c r="B56" s="1">
        <v>11</v>
      </c>
      <c r="C56" s="1">
        <v>380</v>
      </c>
      <c r="D56" s="1">
        <v>399</v>
      </c>
      <c r="E56" s="1">
        <v>43.186921052631597</v>
      </c>
      <c r="F56" s="1">
        <v>46.186921052631597</v>
      </c>
      <c r="H56" s="1">
        <f t="shared" si="0"/>
        <v>380</v>
      </c>
      <c r="I56" s="1">
        <f t="shared" si="1"/>
        <v>399</v>
      </c>
      <c r="J56" s="1">
        <f t="shared" si="2"/>
        <v>43.186921052631597</v>
      </c>
      <c r="K56" s="1">
        <f t="shared" si="3"/>
        <v>46.186921052631597</v>
      </c>
    </row>
    <row r="57" spans="1:11" x14ac:dyDescent="0.25">
      <c r="A57" s="1">
        <v>26</v>
      </c>
      <c r="B57" s="1">
        <v>11</v>
      </c>
      <c r="C57" s="1">
        <v>438</v>
      </c>
      <c r="D57" s="1">
        <v>459.9</v>
      </c>
      <c r="E57" s="1">
        <v>43.067945205479496</v>
      </c>
      <c r="F57" s="1">
        <v>46.067945205479496</v>
      </c>
      <c r="H57" s="1">
        <f t="shared" si="0"/>
        <v>438</v>
      </c>
      <c r="I57" s="1">
        <f t="shared" si="1"/>
        <v>459.9</v>
      </c>
      <c r="J57" s="1">
        <f t="shared" si="2"/>
        <v>43.067945205479496</v>
      </c>
      <c r="K57" s="1">
        <f t="shared" si="3"/>
        <v>46.067945205479496</v>
      </c>
    </row>
    <row r="58" spans="1:11" x14ac:dyDescent="0.25">
      <c r="A58" s="1">
        <v>22</v>
      </c>
      <c r="B58" s="1">
        <v>12</v>
      </c>
      <c r="C58" s="1">
        <v>133</v>
      </c>
      <c r="D58" s="1">
        <v>139.65</v>
      </c>
      <c r="E58" s="1">
        <v>47.473308270676696</v>
      </c>
      <c r="F58" s="1">
        <v>50.473308270676696</v>
      </c>
      <c r="H58" s="1">
        <f t="shared" si="0"/>
        <v>133</v>
      </c>
      <c r="I58" s="1">
        <f t="shared" si="1"/>
        <v>139.65</v>
      </c>
      <c r="J58" s="1">
        <f t="shared" si="2"/>
        <v>47.473308270676696</v>
      </c>
      <c r="K58" s="1">
        <f t="shared" si="3"/>
        <v>50.473308270676696</v>
      </c>
    </row>
    <row r="59" spans="1:11" x14ac:dyDescent="0.25">
      <c r="A59" s="1">
        <v>23</v>
      </c>
      <c r="B59" s="1">
        <v>12</v>
      </c>
      <c r="C59" s="1">
        <v>420</v>
      </c>
      <c r="D59" s="1">
        <v>441</v>
      </c>
      <c r="E59" s="1">
        <v>47.534500000000001</v>
      </c>
      <c r="F59" s="1">
        <v>50.534500000000001</v>
      </c>
      <c r="H59" s="1">
        <f t="shared" si="0"/>
        <v>420</v>
      </c>
      <c r="I59" s="1">
        <f t="shared" si="1"/>
        <v>441</v>
      </c>
      <c r="J59" s="1">
        <f t="shared" si="2"/>
        <v>47.534500000000001</v>
      </c>
      <c r="K59" s="1">
        <f t="shared" si="3"/>
        <v>50.534500000000001</v>
      </c>
    </row>
    <row r="60" spans="1:11" x14ac:dyDescent="0.25">
      <c r="A60" s="1">
        <v>24</v>
      </c>
      <c r="B60" s="1">
        <v>12</v>
      </c>
      <c r="C60" s="1">
        <v>670</v>
      </c>
      <c r="D60" s="1">
        <v>703.5</v>
      </c>
      <c r="E60" s="1">
        <v>43.969432835820903</v>
      </c>
      <c r="F60" s="1">
        <v>46.969432835820903</v>
      </c>
      <c r="H60" s="1">
        <f t="shared" si="0"/>
        <v>670</v>
      </c>
      <c r="I60" s="1">
        <f t="shared" si="1"/>
        <v>703.5</v>
      </c>
      <c r="J60" s="1">
        <f t="shared" si="2"/>
        <v>43.969432835820903</v>
      </c>
      <c r="K60" s="1">
        <f t="shared" si="3"/>
        <v>46.969432835820903</v>
      </c>
    </row>
    <row r="61" spans="1:11" x14ac:dyDescent="0.25">
      <c r="A61" s="1">
        <v>25</v>
      </c>
      <c r="B61" s="1">
        <v>12</v>
      </c>
      <c r="C61" s="1">
        <v>394</v>
      </c>
      <c r="D61" s="1">
        <v>413.7</v>
      </c>
      <c r="E61" s="1">
        <v>44.155203045685298</v>
      </c>
      <c r="F61" s="1">
        <v>47.155203045685298</v>
      </c>
      <c r="H61" s="1">
        <f t="shared" si="0"/>
        <v>394</v>
      </c>
      <c r="I61" s="1">
        <f t="shared" si="1"/>
        <v>413.7</v>
      </c>
      <c r="J61" s="1">
        <f t="shared" si="2"/>
        <v>44.155203045685298</v>
      </c>
      <c r="K61" s="1">
        <f t="shared" si="3"/>
        <v>47.155203045685298</v>
      </c>
    </row>
    <row r="62" spans="1:11" x14ac:dyDescent="0.25">
      <c r="A62" s="1">
        <v>26</v>
      </c>
      <c r="B62" s="1">
        <v>12</v>
      </c>
      <c r="C62" s="1">
        <v>364</v>
      </c>
      <c r="D62" s="1">
        <v>382.2</v>
      </c>
      <c r="E62" s="1">
        <v>42.263901098901101</v>
      </c>
      <c r="F62" s="1">
        <v>45.263901098901101</v>
      </c>
      <c r="H62" s="1">
        <f t="shared" si="0"/>
        <v>364</v>
      </c>
      <c r="I62" s="1">
        <f t="shared" si="1"/>
        <v>382.2</v>
      </c>
      <c r="J62" s="1">
        <f t="shared" si="2"/>
        <v>42.263901098901101</v>
      </c>
      <c r="K62" s="1">
        <f t="shared" si="3"/>
        <v>45.263901098901101</v>
      </c>
    </row>
    <row r="63" spans="1:11" x14ac:dyDescent="0.25">
      <c r="A63" s="1">
        <v>22</v>
      </c>
      <c r="B63" s="1">
        <v>13</v>
      </c>
      <c r="C63" s="1">
        <v>233</v>
      </c>
      <c r="D63" s="1">
        <v>244.65</v>
      </c>
      <c r="E63" s="1">
        <v>42.466609442060097</v>
      </c>
      <c r="F63" s="1">
        <v>45.466609442060097</v>
      </c>
      <c r="H63" s="1">
        <f t="shared" si="0"/>
        <v>233</v>
      </c>
      <c r="I63" s="1">
        <f t="shared" si="1"/>
        <v>244.65</v>
      </c>
      <c r="J63" s="1">
        <f t="shared" si="2"/>
        <v>42.466609442060097</v>
      </c>
      <c r="K63" s="1">
        <f t="shared" si="3"/>
        <v>45.466609442060097</v>
      </c>
    </row>
    <row r="64" spans="1:11" x14ac:dyDescent="0.25">
      <c r="A64" s="1">
        <v>23</v>
      </c>
      <c r="B64" s="1">
        <v>13</v>
      </c>
      <c r="C64" s="1">
        <v>866</v>
      </c>
      <c r="D64" s="1">
        <v>909.3</v>
      </c>
      <c r="E64" s="1">
        <v>40.528337182447999</v>
      </c>
      <c r="F64" s="1">
        <v>43.528337182447999</v>
      </c>
      <c r="H64" s="1">
        <f t="shared" si="0"/>
        <v>866</v>
      </c>
      <c r="I64" s="1">
        <f t="shared" si="1"/>
        <v>909.3</v>
      </c>
      <c r="J64" s="1">
        <f t="shared" si="2"/>
        <v>40.528337182447999</v>
      </c>
      <c r="K64" s="1">
        <f t="shared" si="3"/>
        <v>43.528337182447999</v>
      </c>
    </row>
    <row r="65" spans="1:11" x14ac:dyDescent="0.25">
      <c r="A65" s="1">
        <v>24</v>
      </c>
      <c r="B65" s="1">
        <v>13</v>
      </c>
      <c r="C65" s="1">
        <v>997</v>
      </c>
      <c r="D65" s="1">
        <v>1046.8499999999999</v>
      </c>
      <c r="E65" s="1">
        <v>42.248054162487399</v>
      </c>
      <c r="F65" s="1">
        <v>45.248054162487399</v>
      </c>
      <c r="H65" s="1">
        <f t="shared" si="0"/>
        <v>997</v>
      </c>
      <c r="I65" s="1">
        <f t="shared" si="1"/>
        <v>1046.8499999999999</v>
      </c>
      <c r="J65" s="1">
        <f t="shared" si="2"/>
        <v>42.248054162487399</v>
      </c>
      <c r="K65" s="1">
        <f t="shared" si="3"/>
        <v>45.248054162487399</v>
      </c>
    </row>
    <row r="66" spans="1:11" x14ac:dyDescent="0.25">
      <c r="A66" s="1">
        <v>25</v>
      </c>
      <c r="B66" s="1">
        <v>13</v>
      </c>
      <c r="C66" s="1">
        <v>770</v>
      </c>
      <c r="D66" s="1">
        <v>808.5</v>
      </c>
      <c r="E66" s="1">
        <v>38.883337662337702</v>
      </c>
      <c r="F66" s="1">
        <v>41.883337662337702</v>
      </c>
      <c r="H66" s="1">
        <f t="shared" si="0"/>
        <v>770</v>
      </c>
      <c r="I66" s="1">
        <f t="shared" si="1"/>
        <v>808.5</v>
      </c>
      <c r="J66" s="1">
        <f t="shared" si="2"/>
        <v>38.883337662337702</v>
      </c>
      <c r="K66" s="1">
        <f t="shared" si="3"/>
        <v>41.883337662337702</v>
      </c>
    </row>
    <row r="67" spans="1:11" x14ac:dyDescent="0.25">
      <c r="A67" s="1">
        <v>26</v>
      </c>
      <c r="B67" s="1">
        <v>13</v>
      </c>
      <c r="C67" s="1">
        <v>1149</v>
      </c>
      <c r="D67" s="1">
        <v>1206.45</v>
      </c>
      <c r="E67" s="1">
        <v>39.295848563968597</v>
      </c>
      <c r="F67" s="1">
        <v>42.295848563968597</v>
      </c>
      <c r="H67" s="1">
        <f t="shared" si="0"/>
        <v>1149</v>
      </c>
      <c r="I67" s="1">
        <f t="shared" si="1"/>
        <v>1206.45</v>
      </c>
      <c r="J67" s="1">
        <f t="shared" si="2"/>
        <v>39.295848563968597</v>
      </c>
      <c r="K67" s="1">
        <f t="shared" si="3"/>
        <v>42.295848563968597</v>
      </c>
    </row>
    <row r="68" spans="1:11" x14ac:dyDescent="0.25">
      <c r="A68" s="1">
        <v>22</v>
      </c>
      <c r="B68" s="1">
        <v>14</v>
      </c>
      <c r="C68" s="1">
        <v>228</v>
      </c>
      <c r="D68" s="1">
        <v>239.4</v>
      </c>
      <c r="E68" s="1">
        <v>43.386271929824602</v>
      </c>
      <c r="F68" s="1">
        <v>46.386271929824602</v>
      </c>
      <c r="H68" s="1">
        <f t="shared" ref="H68:H102" si="4">IF(B68&gt;3,C68,0)</f>
        <v>228</v>
      </c>
      <c r="I68" s="1">
        <f t="shared" ref="I68:I102" si="5">IF(B68&gt;3,D68,0)</f>
        <v>239.4</v>
      </c>
      <c r="J68" s="1">
        <f t="shared" ref="J68:J102" si="6">IF(B68&gt;3,E68,0)</f>
        <v>43.386271929824602</v>
      </c>
      <c r="K68" s="1">
        <f t="shared" ref="K68:K102" si="7">IF(B68&gt;3,F68,0)</f>
        <v>46.386271929824602</v>
      </c>
    </row>
    <row r="69" spans="1:11" x14ac:dyDescent="0.25">
      <c r="A69" s="1">
        <v>23</v>
      </c>
      <c r="B69" s="1">
        <v>14</v>
      </c>
      <c r="C69" s="1">
        <v>396</v>
      </c>
      <c r="D69" s="1">
        <v>415.8</v>
      </c>
      <c r="E69" s="1">
        <v>46.474570707070697</v>
      </c>
      <c r="F69" s="1">
        <v>49.474570707070697</v>
      </c>
      <c r="H69" s="1">
        <f t="shared" si="4"/>
        <v>396</v>
      </c>
      <c r="I69" s="1">
        <f t="shared" si="5"/>
        <v>415.8</v>
      </c>
      <c r="J69" s="1">
        <f t="shared" si="6"/>
        <v>46.474570707070697</v>
      </c>
      <c r="K69" s="1">
        <f t="shared" si="7"/>
        <v>49.474570707070697</v>
      </c>
    </row>
    <row r="70" spans="1:11" x14ac:dyDescent="0.25">
      <c r="A70" s="1">
        <v>24</v>
      </c>
      <c r="B70" s="1">
        <v>14</v>
      </c>
      <c r="C70" s="1">
        <v>379</v>
      </c>
      <c r="D70" s="1">
        <v>397.95</v>
      </c>
      <c r="E70" s="1">
        <v>41.542427440633297</v>
      </c>
      <c r="F70" s="1">
        <v>44.542427440633297</v>
      </c>
      <c r="H70" s="1">
        <f t="shared" si="4"/>
        <v>379</v>
      </c>
      <c r="I70" s="1">
        <f t="shared" si="5"/>
        <v>397.95</v>
      </c>
      <c r="J70" s="1">
        <f t="shared" si="6"/>
        <v>41.542427440633297</v>
      </c>
      <c r="K70" s="1">
        <f t="shared" si="7"/>
        <v>44.542427440633297</v>
      </c>
    </row>
    <row r="71" spans="1:11" x14ac:dyDescent="0.25">
      <c r="A71" s="1">
        <v>25</v>
      </c>
      <c r="B71" s="1">
        <v>14</v>
      </c>
      <c r="C71" s="1">
        <v>561</v>
      </c>
      <c r="D71" s="1">
        <v>589.04999999999995</v>
      </c>
      <c r="E71" s="1">
        <v>39.875739750445597</v>
      </c>
      <c r="F71" s="1">
        <v>42.875739750445597</v>
      </c>
      <c r="H71" s="1">
        <f t="shared" si="4"/>
        <v>561</v>
      </c>
      <c r="I71" s="1">
        <f t="shared" si="5"/>
        <v>589.04999999999995</v>
      </c>
      <c r="J71" s="1">
        <f t="shared" si="6"/>
        <v>39.875739750445597</v>
      </c>
      <c r="K71" s="1">
        <f t="shared" si="7"/>
        <v>42.875739750445597</v>
      </c>
    </row>
    <row r="72" spans="1:11" x14ac:dyDescent="0.25">
      <c r="A72" s="1">
        <v>26</v>
      </c>
      <c r="B72" s="1">
        <v>14</v>
      </c>
      <c r="C72" s="1">
        <v>432</v>
      </c>
      <c r="D72" s="1">
        <v>453.6</v>
      </c>
      <c r="E72" s="1">
        <v>39.571134259259303</v>
      </c>
      <c r="F72" s="1">
        <v>42.571134259259303</v>
      </c>
      <c r="H72" s="1">
        <f t="shared" si="4"/>
        <v>432</v>
      </c>
      <c r="I72" s="1">
        <f t="shared" si="5"/>
        <v>453.6</v>
      </c>
      <c r="J72" s="1">
        <f t="shared" si="6"/>
        <v>39.571134259259303</v>
      </c>
      <c r="K72" s="1">
        <f t="shared" si="7"/>
        <v>42.571134259259303</v>
      </c>
    </row>
    <row r="73" spans="1:11" x14ac:dyDescent="0.25">
      <c r="A73" s="1">
        <v>22</v>
      </c>
      <c r="B73" s="1">
        <v>15</v>
      </c>
      <c r="C73" s="1">
        <v>104</v>
      </c>
      <c r="D73" s="1">
        <v>109.2</v>
      </c>
      <c r="E73" s="1">
        <v>42.662307692307699</v>
      </c>
      <c r="F73" s="1">
        <v>45.662307692307699</v>
      </c>
      <c r="H73" s="1">
        <f t="shared" si="4"/>
        <v>104</v>
      </c>
      <c r="I73" s="1">
        <f t="shared" si="5"/>
        <v>109.2</v>
      </c>
      <c r="J73" s="1">
        <f t="shared" si="6"/>
        <v>42.662307692307699</v>
      </c>
      <c r="K73" s="1">
        <f t="shared" si="7"/>
        <v>45.662307692307699</v>
      </c>
    </row>
    <row r="74" spans="1:11" x14ac:dyDescent="0.25">
      <c r="A74" s="1">
        <v>23</v>
      </c>
      <c r="B74" s="1">
        <v>15</v>
      </c>
      <c r="C74" s="1">
        <v>227</v>
      </c>
      <c r="D74" s="1">
        <v>238.35</v>
      </c>
      <c r="E74" s="1">
        <v>46.716123348017597</v>
      </c>
      <c r="F74" s="1">
        <v>49.716123348017597</v>
      </c>
      <c r="H74" s="1">
        <f t="shared" si="4"/>
        <v>227</v>
      </c>
      <c r="I74" s="1">
        <f t="shared" si="5"/>
        <v>238.35</v>
      </c>
      <c r="J74" s="1">
        <f t="shared" si="6"/>
        <v>46.716123348017597</v>
      </c>
      <c r="K74" s="1">
        <f t="shared" si="7"/>
        <v>49.716123348017597</v>
      </c>
    </row>
    <row r="75" spans="1:11" x14ac:dyDescent="0.25">
      <c r="A75" s="1">
        <v>24</v>
      </c>
      <c r="B75" s="1">
        <v>15</v>
      </c>
      <c r="C75" s="1">
        <v>432</v>
      </c>
      <c r="D75" s="1">
        <v>453.6</v>
      </c>
      <c r="E75" s="1">
        <v>44.333263888888801</v>
      </c>
      <c r="F75" s="1">
        <v>47.333263888888801</v>
      </c>
      <c r="H75" s="1">
        <f t="shared" si="4"/>
        <v>432</v>
      </c>
      <c r="I75" s="1">
        <f t="shared" si="5"/>
        <v>453.6</v>
      </c>
      <c r="J75" s="1">
        <f t="shared" si="6"/>
        <v>44.333263888888801</v>
      </c>
      <c r="K75" s="1">
        <f t="shared" si="7"/>
        <v>47.333263888888801</v>
      </c>
    </row>
    <row r="76" spans="1:11" x14ac:dyDescent="0.25">
      <c r="A76" s="1">
        <v>25</v>
      </c>
      <c r="B76" s="1">
        <v>15</v>
      </c>
      <c r="C76" s="1">
        <v>338</v>
      </c>
      <c r="D76" s="1">
        <v>354.9</v>
      </c>
      <c r="E76" s="1">
        <v>41.393609467455597</v>
      </c>
      <c r="F76" s="1">
        <v>44.393609467455597</v>
      </c>
      <c r="H76" s="1">
        <f t="shared" si="4"/>
        <v>338</v>
      </c>
      <c r="I76" s="1">
        <f t="shared" si="5"/>
        <v>354.9</v>
      </c>
      <c r="J76" s="1">
        <f t="shared" si="6"/>
        <v>41.393609467455597</v>
      </c>
      <c r="K76" s="1">
        <f t="shared" si="7"/>
        <v>44.393609467455597</v>
      </c>
    </row>
    <row r="77" spans="1:11" x14ac:dyDescent="0.25">
      <c r="A77" s="1">
        <v>26</v>
      </c>
      <c r="B77" s="1">
        <v>15</v>
      </c>
      <c r="C77" s="1">
        <v>308</v>
      </c>
      <c r="D77" s="1">
        <v>323.39999999999998</v>
      </c>
      <c r="E77" s="1">
        <v>44.3937662337662</v>
      </c>
      <c r="F77" s="1">
        <v>47.3937662337662</v>
      </c>
      <c r="H77" s="1">
        <f t="shared" si="4"/>
        <v>308</v>
      </c>
      <c r="I77" s="1">
        <f t="shared" si="5"/>
        <v>323.39999999999998</v>
      </c>
      <c r="J77" s="1">
        <f t="shared" si="6"/>
        <v>44.3937662337662</v>
      </c>
      <c r="K77" s="1">
        <f t="shared" si="7"/>
        <v>47.3937662337662</v>
      </c>
    </row>
    <row r="78" spans="1:11" x14ac:dyDescent="0.25">
      <c r="A78" s="1">
        <v>22</v>
      </c>
      <c r="B78" s="1">
        <v>16</v>
      </c>
      <c r="C78" s="1">
        <v>102</v>
      </c>
      <c r="D78" s="1">
        <v>107.1</v>
      </c>
      <c r="E78" s="1">
        <v>39.906568627451001</v>
      </c>
      <c r="F78" s="1">
        <v>42.906568627451001</v>
      </c>
      <c r="H78" s="1">
        <f t="shared" si="4"/>
        <v>102</v>
      </c>
      <c r="I78" s="1">
        <f t="shared" si="5"/>
        <v>107.1</v>
      </c>
      <c r="J78" s="1">
        <f t="shared" si="6"/>
        <v>39.906568627451001</v>
      </c>
      <c r="K78" s="1">
        <f t="shared" si="7"/>
        <v>42.906568627451001</v>
      </c>
    </row>
    <row r="79" spans="1:11" x14ac:dyDescent="0.25">
      <c r="A79" s="1">
        <v>23</v>
      </c>
      <c r="B79" s="1">
        <v>16</v>
      </c>
      <c r="C79" s="1">
        <v>357</v>
      </c>
      <c r="D79" s="1">
        <v>374.85</v>
      </c>
      <c r="E79" s="1">
        <v>41.514845938375302</v>
      </c>
      <c r="F79" s="1">
        <v>44.514845938375302</v>
      </c>
      <c r="H79" s="1">
        <f t="shared" si="4"/>
        <v>357</v>
      </c>
      <c r="I79" s="1">
        <f t="shared" si="5"/>
        <v>374.85</v>
      </c>
      <c r="J79" s="1">
        <f t="shared" si="6"/>
        <v>41.514845938375302</v>
      </c>
      <c r="K79" s="1">
        <f t="shared" si="7"/>
        <v>44.514845938375302</v>
      </c>
    </row>
    <row r="80" spans="1:11" x14ac:dyDescent="0.25">
      <c r="A80" s="1">
        <v>24</v>
      </c>
      <c r="B80" s="1">
        <v>16</v>
      </c>
      <c r="C80" s="1">
        <v>500</v>
      </c>
      <c r="D80" s="1">
        <v>525</v>
      </c>
      <c r="E80" s="1">
        <v>43.204540000000001</v>
      </c>
      <c r="F80" s="1">
        <v>46.204540000000001</v>
      </c>
      <c r="H80" s="1">
        <f t="shared" si="4"/>
        <v>500</v>
      </c>
      <c r="I80" s="1">
        <f t="shared" si="5"/>
        <v>525</v>
      </c>
      <c r="J80" s="1">
        <f t="shared" si="6"/>
        <v>43.204540000000001</v>
      </c>
      <c r="K80" s="1">
        <f t="shared" si="7"/>
        <v>46.204540000000001</v>
      </c>
    </row>
    <row r="81" spans="1:11" x14ac:dyDescent="0.25">
      <c r="A81" s="1">
        <v>25</v>
      </c>
      <c r="B81" s="1">
        <v>16</v>
      </c>
      <c r="C81" s="1">
        <v>353</v>
      </c>
      <c r="D81" s="1">
        <v>370.65</v>
      </c>
      <c r="E81" s="1">
        <v>47.639631728045302</v>
      </c>
      <c r="F81" s="1">
        <v>50.639631728045302</v>
      </c>
      <c r="H81" s="1">
        <f t="shared" si="4"/>
        <v>353</v>
      </c>
      <c r="I81" s="1">
        <f t="shared" si="5"/>
        <v>370.65</v>
      </c>
      <c r="J81" s="1">
        <f t="shared" si="6"/>
        <v>47.639631728045302</v>
      </c>
      <c r="K81" s="1">
        <f t="shared" si="7"/>
        <v>50.639631728045302</v>
      </c>
    </row>
    <row r="82" spans="1:11" x14ac:dyDescent="0.25">
      <c r="A82" s="1">
        <v>26</v>
      </c>
      <c r="B82" s="1">
        <v>16</v>
      </c>
      <c r="C82" s="1">
        <v>410</v>
      </c>
      <c r="D82" s="1">
        <v>430.5</v>
      </c>
      <c r="E82" s="1">
        <v>43.288804878048801</v>
      </c>
      <c r="F82" s="1">
        <v>46.288804878048801</v>
      </c>
      <c r="H82" s="1">
        <f t="shared" si="4"/>
        <v>410</v>
      </c>
      <c r="I82" s="1">
        <f t="shared" si="5"/>
        <v>430.5</v>
      </c>
      <c r="J82" s="1">
        <f t="shared" si="6"/>
        <v>43.288804878048801</v>
      </c>
      <c r="K82" s="1">
        <f t="shared" si="7"/>
        <v>46.288804878048801</v>
      </c>
    </row>
    <row r="83" spans="1:11" x14ac:dyDescent="0.25">
      <c r="A83" s="1">
        <v>22</v>
      </c>
      <c r="B83" s="1">
        <v>17</v>
      </c>
      <c r="C83" s="1">
        <v>142</v>
      </c>
      <c r="D83" s="1">
        <v>149.1</v>
      </c>
      <c r="E83" s="1">
        <v>45.0162676056338</v>
      </c>
      <c r="F83" s="1">
        <v>48.0162676056338</v>
      </c>
      <c r="H83" s="1">
        <f t="shared" si="4"/>
        <v>142</v>
      </c>
      <c r="I83" s="1">
        <f t="shared" si="5"/>
        <v>149.1</v>
      </c>
      <c r="J83" s="1">
        <f t="shared" si="6"/>
        <v>45.0162676056338</v>
      </c>
      <c r="K83" s="1">
        <f t="shared" si="7"/>
        <v>48.0162676056338</v>
      </c>
    </row>
    <row r="84" spans="1:11" x14ac:dyDescent="0.25">
      <c r="A84" s="1">
        <v>23</v>
      </c>
      <c r="B84" s="1">
        <v>17</v>
      </c>
      <c r="C84" s="1">
        <v>592</v>
      </c>
      <c r="D84" s="1">
        <v>621.6</v>
      </c>
      <c r="E84" s="1">
        <v>43.419070945945897</v>
      </c>
      <c r="F84" s="1">
        <v>46.419070945945897</v>
      </c>
      <c r="H84" s="1">
        <f t="shared" si="4"/>
        <v>592</v>
      </c>
      <c r="I84" s="1">
        <f t="shared" si="5"/>
        <v>621.6</v>
      </c>
      <c r="J84" s="1">
        <f t="shared" si="6"/>
        <v>43.419070945945897</v>
      </c>
      <c r="K84" s="1">
        <f t="shared" si="7"/>
        <v>46.419070945945897</v>
      </c>
    </row>
    <row r="85" spans="1:11" x14ac:dyDescent="0.25">
      <c r="A85" s="1">
        <v>24</v>
      </c>
      <c r="B85" s="1">
        <v>17</v>
      </c>
      <c r="C85" s="1">
        <v>781</v>
      </c>
      <c r="D85" s="1">
        <v>820.05</v>
      </c>
      <c r="E85" s="1">
        <v>45.477989756722103</v>
      </c>
      <c r="F85" s="1">
        <v>48.477989756722103</v>
      </c>
      <c r="H85" s="1">
        <f t="shared" si="4"/>
        <v>781</v>
      </c>
      <c r="I85" s="1">
        <f t="shared" si="5"/>
        <v>820.05</v>
      </c>
      <c r="J85" s="1">
        <f t="shared" si="6"/>
        <v>45.477989756722103</v>
      </c>
      <c r="K85" s="1">
        <f t="shared" si="7"/>
        <v>48.477989756722103</v>
      </c>
    </row>
    <row r="86" spans="1:11" x14ac:dyDescent="0.25">
      <c r="A86" s="1">
        <v>25</v>
      </c>
      <c r="B86" s="1">
        <v>17</v>
      </c>
      <c r="C86" s="1">
        <v>730</v>
      </c>
      <c r="D86" s="1">
        <v>766.5</v>
      </c>
      <c r="E86" s="1">
        <v>43.455095890410902</v>
      </c>
      <c r="F86" s="1">
        <v>46.455095890410902</v>
      </c>
      <c r="H86" s="1">
        <f t="shared" si="4"/>
        <v>730</v>
      </c>
      <c r="I86" s="1">
        <f t="shared" si="5"/>
        <v>766.5</v>
      </c>
      <c r="J86" s="1">
        <f t="shared" si="6"/>
        <v>43.455095890410902</v>
      </c>
      <c r="K86" s="1">
        <f t="shared" si="7"/>
        <v>46.455095890410902</v>
      </c>
    </row>
    <row r="87" spans="1:11" x14ac:dyDescent="0.25">
      <c r="A87" s="1">
        <v>26</v>
      </c>
      <c r="B87" s="1">
        <v>17</v>
      </c>
      <c r="C87" s="1">
        <v>779</v>
      </c>
      <c r="D87" s="1">
        <v>817.95</v>
      </c>
      <c r="E87" s="1">
        <v>43.692849807445398</v>
      </c>
      <c r="F87" s="1">
        <v>46.692849807445398</v>
      </c>
      <c r="H87" s="1">
        <f t="shared" si="4"/>
        <v>779</v>
      </c>
      <c r="I87" s="1">
        <f t="shared" si="5"/>
        <v>817.95</v>
      </c>
      <c r="J87" s="1">
        <f t="shared" si="6"/>
        <v>43.692849807445398</v>
      </c>
      <c r="K87" s="1">
        <f t="shared" si="7"/>
        <v>46.692849807445398</v>
      </c>
    </row>
    <row r="88" spans="1:11" x14ac:dyDescent="0.25">
      <c r="A88" s="1">
        <v>22</v>
      </c>
      <c r="B88" s="1">
        <v>18</v>
      </c>
      <c r="C88" s="1">
        <v>272</v>
      </c>
      <c r="D88" s="1">
        <v>285.60000000000002</v>
      </c>
      <c r="E88" s="1">
        <v>42.765882352941198</v>
      </c>
      <c r="F88" s="1">
        <v>45.765882352941198</v>
      </c>
      <c r="H88" s="1">
        <f t="shared" si="4"/>
        <v>272</v>
      </c>
      <c r="I88" s="1">
        <f t="shared" si="5"/>
        <v>285.60000000000002</v>
      </c>
      <c r="J88" s="1">
        <f t="shared" si="6"/>
        <v>42.765882352941198</v>
      </c>
      <c r="K88" s="1">
        <f t="shared" si="7"/>
        <v>45.765882352941198</v>
      </c>
    </row>
    <row r="89" spans="1:11" x14ac:dyDescent="0.25">
      <c r="A89" s="1">
        <v>23</v>
      </c>
      <c r="B89" s="1">
        <v>18</v>
      </c>
      <c r="C89" s="1">
        <v>548</v>
      </c>
      <c r="D89" s="1">
        <v>575.4</v>
      </c>
      <c r="E89" s="1">
        <v>44.7823905109489</v>
      </c>
      <c r="F89" s="1">
        <v>47.7823905109489</v>
      </c>
      <c r="H89" s="1">
        <f t="shared" si="4"/>
        <v>548</v>
      </c>
      <c r="I89" s="1">
        <f t="shared" si="5"/>
        <v>575.4</v>
      </c>
      <c r="J89" s="1">
        <f t="shared" si="6"/>
        <v>44.7823905109489</v>
      </c>
      <c r="K89" s="1">
        <f t="shared" si="7"/>
        <v>47.7823905109489</v>
      </c>
    </row>
    <row r="90" spans="1:11" x14ac:dyDescent="0.25">
      <c r="A90" s="1">
        <v>24</v>
      </c>
      <c r="B90" s="1">
        <v>18</v>
      </c>
      <c r="C90" s="1">
        <v>637</v>
      </c>
      <c r="D90" s="1">
        <v>668.85</v>
      </c>
      <c r="E90" s="1">
        <v>45.262040816326497</v>
      </c>
      <c r="F90" s="1">
        <v>48.262040816326497</v>
      </c>
      <c r="H90" s="1">
        <f t="shared" si="4"/>
        <v>637</v>
      </c>
      <c r="I90" s="1">
        <f t="shared" si="5"/>
        <v>668.85</v>
      </c>
      <c r="J90" s="1">
        <f t="shared" si="6"/>
        <v>45.262040816326497</v>
      </c>
      <c r="K90" s="1">
        <f t="shared" si="7"/>
        <v>48.262040816326497</v>
      </c>
    </row>
    <row r="91" spans="1:11" x14ac:dyDescent="0.25">
      <c r="A91" s="1">
        <v>25</v>
      </c>
      <c r="B91" s="1">
        <v>18</v>
      </c>
      <c r="C91" s="1">
        <v>509</v>
      </c>
      <c r="D91" s="1">
        <v>534.45000000000005</v>
      </c>
      <c r="E91" s="1">
        <v>46.569803536345802</v>
      </c>
      <c r="F91" s="1">
        <v>49.569803536345802</v>
      </c>
      <c r="H91" s="1">
        <f t="shared" si="4"/>
        <v>509</v>
      </c>
      <c r="I91" s="1">
        <f t="shared" si="5"/>
        <v>534.45000000000005</v>
      </c>
      <c r="J91" s="1">
        <f t="shared" si="6"/>
        <v>46.569803536345802</v>
      </c>
      <c r="K91" s="1">
        <f t="shared" si="7"/>
        <v>49.569803536345802</v>
      </c>
    </row>
    <row r="92" spans="1:11" x14ac:dyDescent="0.25">
      <c r="A92" s="1">
        <v>26</v>
      </c>
      <c r="B92" s="1">
        <v>18</v>
      </c>
      <c r="C92" s="1">
        <v>248</v>
      </c>
      <c r="D92" s="1">
        <v>260.39999999999998</v>
      </c>
      <c r="E92" s="1">
        <v>46.909395161290298</v>
      </c>
      <c r="F92" s="1">
        <v>49.909395161290298</v>
      </c>
      <c r="H92" s="1">
        <f t="shared" si="4"/>
        <v>248</v>
      </c>
      <c r="I92" s="1">
        <f t="shared" si="5"/>
        <v>260.39999999999998</v>
      </c>
      <c r="J92" s="1">
        <f t="shared" si="6"/>
        <v>46.909395161290298</v>
      </c>
      <c r="K92" s="1">
        <f t="shared" si="7"/>
        <v>49.909395161290298</v>
      </c>
    </row>
    <row r="93" spans="1:11" x14ac:dyDescent="0.25">
      <c r="A93" s="1">
        <v>22</v>
      </c>
      <c r="B93" s="1">
        <v>19</v>
      </c>
      <c r="C93" s="1">
        <v>107</v>
      </c>
      <c r="D93" s="1">
        <v>112.35</v>
      </c>
      <c r="E93" s="1">
        <v>42.018317757009399</v>
      </c>
      <c r="F93" s="1">
        <v>45.018317757009399</v>
      </c>
      <c r="H93" s="1">
        <f t="shared" si="4"/>
        <v>107</v>
      </c>
      <c r="I93" s="1">
        <f t="shared" si="5"/>
        <v>112.35</v>
      </c>
      <c r="J93" s="1">
        <f t="shared" si="6"/>
        <v>42.018317757009399</v>
      </c>
      <c r="K93" s="1">
        <f t="shared" si="7"/>
        <v>45.018317757009399</v>
      </c>
    </row>
    <row r="94" spans="1:11" x14ac:dyDescent="0.25">
      <c r="A94" s="1">
        <v>23</v>
      </c>
      <c r="B94" s="1">
        <v>19</v>
      </c>
      <c r="C94" s="1">
        <v>282</v>
      </c>
      <c r="D94" s="1">
        <v>296.10000000000002</v>
      </c>
      <c r="E94" s="1">
        <v>44.749858156028402</v>
      </c>
      <c r="F94" s="1">
        <v>47.749858156028402</v>
      </c>
      <c r="H94" s="1">
        <f t="shared" si="4"/>
        <v>282</v>
      </c>
      <c r="I94" s="1">
        <f t="shared" si="5"/>
        <v>296.10000000000002</v>
      </c>
      <c r="J94" s="1">
        <f t="shared" si="6"/>
        <v>44.749858156028402</v>
      </c>
      <c r="K94" s="1">
        <f t="shared" si="7"/>
        <v>47.749858156028402</v>
      </c>
    </row>
    <row r="95" spans="1:11" x14ac:dyDescent="0.25">
      <c r="A95" s="1">
        <v>24</v>
      </c>
      <c r="B95" s="1">
        <v>19</v>
      </c>
      <c r="C95" s="1">
        <v>384</v>
      </c>
      <c r="D95" s="1">
        <v>403.2</v>
      </c>
      <c r="E95" s="1">
        <v>44.456874999999997</v>
      </c>
      <c r="F95" s="1">
        <v>47.456874999999997</v>
      </c>
      <c r="H95" s="1">
        <f t="shared" si="4"/>
        <v>384</v>
      </c>
      <c r="I95" s="1">
        <f t="shared" si="5"/>
        <v>403.2</v>
      </c>
      <c r="J95" s="1">
        <f t="shared" si="6"/>
        <v>44.456874999999997</v>
      </c>
      <c r="K95" s="1">
        <f t="shared" si="7"/>
        <v>47.456874999999997</v>
      </c>
    </row>
    <row r="96" spans="1:11" x14ac:dyDescent="0.25">
      <c r="A96" s="1">
        <v>25</v>
      </c>
      <c r="B96" s="1">
        <v>19</v>
      </c>
      <c r="C96" s="1">
        <v>104</v>
      </c>
      <c r="D96" s="1">
        <v>109.2</v>
      </c>
      <c r="E96" s="1">
        <v>41.705384615384602</v>
      </c>
      <c r="F96" s="1">
        <v>44.705384615384602</v>
      </c>
      <c r="H96" s="1">
        <f t="shared" si="4"/>
        <v>104</v>
      </c>
      <c r="I96" s="1">
        <f t="shared" si="5"/>
        <v>109.2</v>
      </c>
      <c r="J96" s="1">
        <f t="shared" si="6"/>
        <v>41.705384615384602</v>
      </c>
      <c r="K96" s="1">
        <f t="shared" si="7"/>
        <v>44.705384615384602</v>
      </c>
    </row>
    <row r="97" spans="1:11" x14ac:dyDescent="0.25">
      <c r="A97" s="1">
        <v>22</v>
      </c>
      <c r="B97" s="1">
        <v>20</v>
      </c>
      <c r="C97" s="1">
        <v>104</v>
      </c>
      <c r="D97" s="1">
        <v>109.2</v>
      </c>
      <c r="E97" s="1">
        <v>40.836538461538503</v>
      </c>
      <c r="F97" s="1">
        <v>43.836538461538503</v>
      </c>
      <c r="H97" s="1">
        <f t="shared" si="4"/>
        <v>104</v>
      </c>
      <c r="I97" s="1">
        <f t="shared" si="5"/>
        <v>109.2</v>
      </c>
      <c r="J97" s="1">
        <f t="shared" si="6"/>
        <v>40.836538461538503</v>
      </c>
      <c r="K97" s="1">
        <f t="shared" si="7"/>
        <v>43.836538461538503</v>
      </c>
    </row>
    <row r="98" spans="1:11" x14ac:dyDescent="0.25">
      <c r="A98" s="1">
        <v>23</v>
      </c>
      <c r="B98" s="1">
        <v>20</v>
      </c>
      <c r="C98" s="1">
        <v>313</v>
      </c>
      <c r="D98" s="1">
        <v>328.65</v>
      </c>
      <c r="E98" s="1">
        <v>44.939009584664497</v>
      </c>
      <c r="F98" s="1">
        <v>47.939009584664497</v>
      </c>
      <c r="H98" s="1">
        <f t="shared" si="4"/>
        <v>313</v>
      </c>
      <c r="I98" s="1">
        <f t="shared" si="5"/>
        <v>328.65</v>
      </c>
      <c r="J98" s="1">
        <f t="shared" si="6"/>
        <v>44.939009584664497</v>
      </c>
      <c r="K98" s="1">
        <f t="shared" si="7"/>
        <v>47.939009584664497</v>
      </c>
    </row>
    <row r="99" spans="1:11" x14ac:dyDescent="0.25">
      <c r="A99" s="1">
        <v>24</v>
      </c>
      <c r="B99" s="1">
        <v>20</v>
      </c>
      <c r="C99" s="1">
        <v>120</v>
      </c>
      <c r="D99" s="1">
        <v>126</v>
      </c>
      <c r="E99" s="1">
        <v>46.081166666666597</v>
      </c>
      <c r="F99" s="1">
        <v>49.081166666666597</v>
      </c>
      <c r="H99" s="1">
        <f t="shared" si="4"/>
        <v>120</v>
      </c>
      <c r="I99" s="1">
        <f t="shared" si="5"/>
        <v>126</v>
      </c>
      <c r="J99" s="1">
        <f t="shared" si="6"/>
        <v>46.081166666666597</v>
      </c>
      <c r="K99" s="1">
        <f t="shared" si="7"/>
        <v>49.081166666666597</v>
      </c>
    </row>
    <row r="100" spans="1:11" x14ac:dyDescent="0.25">
      <c r="A100" s="1">
        <v>22</v>
      </c>
      <c r="B100" s="1">
        <v>21</v>
      </c>
      <c r="C100" s="1">
        <v>129</v>
      </c>
      <c r="D100" s="1">
        <v>135.44999999999999</v>
      </c>
      <c r="E100" s="1">
        <v>41.998682170542601</v>
      </c>
      <c r="F100" s="1">
        <v>44.998682170542601</v>
      </c>
      <c r="H100" s="1">
        <f t="shared" si="4"/>
        <v>129</v>
      </c>
      <c r="I100" s="1">
        <f t="shared" si="5"/>
        <v>135.44999999999999</v>
      </c>
      <c r="J100" s="1">
        <f t="shared" si="6"/>
        <v>41.998682170542601</v>
      </c>
      <c r="K100" s="1">
        <f t="shared" si="7"/>
        <v>44.998682170542601</v>
      </c>
    </row>
    <row r="101" spans="1:11" x14ac:dyDescent="0.25">
      <c r="A101" s="1">
        <v>23</v>
      </c>
      <c r="B101" s="1">
        <v>21</v>
      </c>
      <c r="C101" s="1">
        <v>88</v>
      </c>
      <c r="D101" s="1">
        <v>92.4</v>
      </c>
      <c r="E101" s="1">
        <v>44.724318181818198</v>
      </c>
      <c r="F101" s="1">
        <v>47.724318181818198</v>
      </c>
      <c r="H101" s="1">
        <f t="shared" si="4"/>
        <v>88</v>
      </c>
      <c r="I101" s="1">
        <f t="shared" si="5"/>
        <v>92.4</v>
      </c>
      <c r="J101" s="1">
        <f t="shared" si="6"/>
        <v>44.724318181818198</v>
      </c>
      <c r="K101" s="1">
        <f t="shared" si="7"/>
        <v>47.724318181818198</v>
      </c>
    </row>
    <row r="102" spans="1:11" x14ac:dyDescent="0.25">
      <c r="A102" s="1">
        <v>22</v>
      </c>
      <c r="B102" s="1">
        <v>22</v>
      </c>
      <c r="C102" s="1">
        <v>40</v>
      </c>
      <c r="D102" s="1">
        <v>42</v>
      </c>
      <c r="E102" s="1">
        <v>41.323749999999997</v>
      </c>
      <c r="F102" s="1">
        <v>44.323749999999997</v>
      </c>
      <c r="H102" s="1">
        <f t="shared" si="4"/>
        <v>40</v>
      </c>
      <c r="I102" s="1">
        <f t="shared" si="5"/>
        <v>42</v>
      </c>
      <c r="J102" s="1">
        <f t="shared" si="6"/>
        <v>41.323749999999997</v>
      </c>
      <c r="K102" s="1">
        <f t="shared" si="7"/>
        <v>44.323749999999997</v>
      </c>
    </row>
    <row r="103" spans="1:11" x14ac:dyDescent="0.25">
      <c r="H103" s="3">
        <f>SUM(H3:H102)</f>
        <v>45645</v>
      </c>
      <c r="I103" s="3">
        <f>SUM(I3:I102)</f>
        <v>47927.249999999971</v>
      </c>
      <c r="J103" s="3">
        <f>SUM(J3:J102)</f>
        <v>3574.1249801525623</v>
      </c>
      <c r="K103" s="3">
        <f>SUM(K3:K102)</f>
        <v>3829.1249801525623</v>
      </c>
    </row>
  </sheetData>
  <mergeCells count="2">
    <mergeCell ref="A1:F1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Geetha Ravi</cp:lastModifiedBy>
  <dcterms:created xsi:type="dcterms:W3CDTF">2019-05-02T18:04:22Z</dcterms:created>
  <dcterms:modified xsi:type="dcterms:W3CDTF">2019-05-02T19:15:47Z</dcterms:modified>
</cp:coreProperties>
</file>