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hanto\Desktop\Excel sheet\"/>
    </mc:Choice>
  </mc:AlternateContent>
  <bookViews>
    <workbookView xWindow="0" yWindow="0" windowWidth="17256" windowHeight="5640" activeTab="1"/>
  </bookViews>
  <sheets>
    <sheet name="Support" sheetId="2" r:id="rId1"/>
    <sheet name="DashBoard" sheetId="3" r:id="rId2"/>
    <sheet name="Sheet1" sheetId="1" r:id="rId3"/>
  </sheets>
  <definedNames>
    <definedName name="Slicer_Calender">#N/A</definedName>
    <definedName name="Slicer_Month">#N/A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2" i="1"/>
</calcChain>
</file>

<file path=xl/sharedStrings.xml><?xml version="1.0" encoding="utf-8"?>
<sst xmlns="http://schemas.openxmlformats.org/spreadsheetml/2006/main" count="22" uniqueCount="16">
  <si>
    <t>Date</t>
  </si>
  <si>
    <t># of Calls</t>
  </si>
  <si>
    <t>Sales</t>
  </si>
  <si>
    <t>Calender</t>
  </si>
  <si>
    <t>Month</t>
  </si>
  <si>
    <t>Average Sales Per Day</t>
  </si>
  <si>
    <t xml:space="preserve"> # of Calls</t>
  </si>
  <si>
    <t xml:space="preserve"> Sales</t>
  </si>
  <si>
    <t xml:space="preserve"> Sales Convertion</t>
  </si>
  <si>
    <t>Row Labels</t>
  </si>
  <si>
    <t>January</t>
  </si>
  <si>
    <t>February</t>
  </si>
  <si>
    <t>March</t>
  </si>
  <si>
    <t>April</t>
  </si>
  <si>
    <t>May</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</si>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</sst>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16" fontId="0" fillId="0" borderId="4" xfId="0" applyNumberFormat="1" applyBorder="1"/>
    <xf numFmtId="0" fontId="0" fillId="0" borderId="0" xfId="0" applyBorder="1"/>
    <xf numFmtId="0" fontId="0" fillId="0" borderId="5" xfId="0" applyBorder="1"/>
    <xf numFmtId="16" fontId="0" fillId="0" borderId="6" xfId="0" applyNumberFormat="1" applyBorder="1"/>
    <xf numFmtId="0" fontId="0" fillId="0" borderId="7" xfId="0" applyBorder="1"/>
    <xf numFmtId="0" fontId="0" fillId="0" borderId="8" xfId="0" applyBorder="1"/>
    <xf numFmtId="0" fontId="0" fillId="0" borderId="0" xfId="0" applyNumberFormat="1"/>
    <xf numFmtId="10" fontId="0" fillId="0" borderId="0" xfId="0" applyNumberFormat="1"/>
    <xf numFmtId="1" fontId="0" fillId="0" borderId="0" xfId="0" applyNumberFormat="1"/>
    <xf numFmtId="0" fontId="0" fillId="0" borderId="0" xfId="0" pivotButton="1"/>
    <xf numFmtId="16" fontId="0" fillId="0" borderId="0" xfId="0" applyNumberFormat="1" applyAlignment="1">
      <alignment horizontal="left"/>
    </xf>
    <xf numFmtId="0" fontId="0" fillId="0" borderId="0" xfId="0" applyAlignment="1">
      <alignment horizontal="left"/>
    </xf>
    <xf numFmtId="0" fontId="0" fillId="3" borderId="0" xfId="0" applyFill="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cellXfs>
  <cellStyles count="1">
    <cellStyle name="Normal" xfId="0" builtinId="0"/>
  </cellStyles>
  <dxfs count="53">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fill>
        <patternFill>
          <bgColor theme="0" tint="-4.9989318521683403E-2"/>
        </patternFill>
      </fill>
    </dxf>
    <dxf>
      <font>
        <color theme="0"/>
      </font>
      <fill>
        <patternFill>
          <bgColor rgb="FF00B0F0"/>
        </patternFill>
      </fill>
    </dxf>
    <dxf>
      <font>
        <color theme="0"/>
      </font>
      <fill>
        <patternFill>
          <bgColor theme="8" tint="-0.499984740745262"/>
        </patternFill>
      </fill>
    </dxf>
  </dxfs>
  <tableStyles count="2" defaultTableStyle="TableStyleMedium2" defaultPivotStyle="PivotStyleLight16">
    <tableStyle name="PivotTable Style 1" table="0" count="2">
      <tableStyleElement type="pageFieldLabels" dxfId="52"/>
      <tableStyleElement type="pageFieldValues" dxfId="51"/>
    </tableStyle>
    <tableStyle name="Slicer Style 1" pivot="0" table="0" count="5">
      <tableStyleElement type="wholeTable" dxfId="50"/>
    </tableStyle>
  </tableStyles>
  <extLst>
    <ext xmlns:x14="http://schemas.microsoft.com/office/spreadsheetml/2009/9/main" uri="{46F421CA-312F-682f-3DD2-61675219B42D}">
      <x14:dxfs count="4">
        <dxf>
          <font>
            <color rgb="FFC00000"/>
            <name val="Calibri"/>
            <scheme val="minor"/>
          </font>
          <fill>
            <patternFill>
              <bgColor theme="0" tint="-0.24994659260841701"/>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24994659260841701"/>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theme="6" tint="-0.499984740745262"/>
            </left>
            <right style="double">
              <color theme="6" tint="-0.499984740745262"/>
            </right>
            <top style="double">
              <color theme="6" tint="-0.499984740745262"/>
            </top>
            <bottom style="double">
              <color theme="6" tint="-0.499984740745262"/>
            </bottom>
          </border>
        </dxf>
        <dxf>
          <fill>
            <patternFill>
              <bgColor theme="8" tint="0.59996337778862885"/>
            </patternFill>
          </fill>
          <border>
            <left style="double">
              <color theme="8" tint="0.39994506668294322"/>
            </left>
            <right style="double">
              <color theme="8" tint="0.39994506668294322"/>
            </right>
            <top style="double">
              <color theme="8" tint="0.39994506668294322"/>
            </top>
            <bottom style="double">
              <color theme="8" tint="0.3999450666829432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data.xlsx]Support!PivotTable3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ln w="19050" cap="rnd">
            <a:solidFill>
              <a:schemeClr val="accent4"/>
            </a:solidFill>
            <a:round/>
          </a:ln>
          <a:effectLst/>
        </c:spPr>
        <c:marker>
          <c:symbol val="circle"/>
          <c:size val="7"/>
          <c:spPr>
            <a:solidFill>
              <a:schemeClr val="accent4"/>
            </a:solidFill>
            <a:ln w="9525">
              <a:noFill/>
            </a:ln>
            <a:effectLst/>
            <a:scene3d>
              <a:camera prst="orthographicFront"/>
              <a:lightRig rig="threePt" dir="t"/>
            </a:scene3d>
            <a:sp3d>
              <a:bevelT/>
            </a:sp3d>
          </c:spPr>
        </c:marker>
      </c:pivotFmt>
      <c:pivotFmt>
        <c:idx val="6"/>
      </c:pivotFmt>
      <c:pivotFmt>
        <c:idx val="7"/>
      </c:pivotFmt>
    </c:pivotFmts>
    <c:plotArea>
      <c:layout/>
      <c:barChart>
        <c:barDir val="col"/>
        <c:grouping val="clustered"/>
        <c:varyColors val="0"/>
        <c:ser>
          <c:idx val="0"/>
          <c:order val="0"/>
          <c:tx>
            <c:strRef>
              <c:f>Support!$K$3</c:f>
              <c:strCache>
                <c:ptCount val="1"/>
                <c:pt idx="0">
                  <c:v> Sales</c:v>
                </c:pt>
              </c:strCache>
            </c:strRef>
          </c:tx>
          <c:spPr>
            <a:solidFill>
              <a:schemeClr val="accent1">
                <a:lumMod val="50000"/>
              </a:schemeClr>
            </a:solidFill>
            <a:ln>
              <a:noFill/>
            </a:ln>
            <a:effectLst/>
          </c:spPr>
          <c:invertIfNegative val="0"/>
          <c:cat>
            <c:strRef>
              <c:f>Support!$J$4:$J$32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Support!$K$4:$K$32</c:f>
              <c:numCache>
                <c:formatCode>General</c:formatCode>
                <c:ptCount val="29"/>
                <c:pt idx="0">
                  <c:v>158</c:v>
                </c:pt>
                <c:pt idx="1">
                  <c:v>168</c:v>
                </c:pt>
                <c:pt idx="2">
                  <c:v>248</c:v>
                </c:pt>
                <c:pt idx="3">
                  <c:v>486</c:v>
                </c:pt>
                <c:pt idx="4">
                  <c:v>348</c:v>
                </c:pt>
                <c:pt idx="5">
                  <c:v>369</c:v>
                </c:pt>
                <c:pt idx="6">
                  <c:v>248</c:v>
                </c:pt>
                <c:pt idx="7">
                  <c:v>125</c:v>
                </c:pt>
                <c:pt idx="8">
                  <c:v>400</c:v>
                </c:pt>
                <c:pt idx="9">
                  <c:v>201</c:v>
                </c:pt>
                <c:pt idx="10">
                  <c:v>305</c:v>
                </c:pt>
                <c:pt idx="11">
                  <c:v>154</c:v>
                </c:pt>
                <c:pt idx="12">
                  <c:v>125</c:v>
                </c:pt>
                <c:pt idx="13">
                  <c:v>248</c:v>
                </c:pt>
                <c:pt idx="14">
                  <c:v>452</c:v>
                </c:pt>
                <c:pt idx="15">
                  <c:v>353</c:v>
                </c:pt>
                <c:pt idx="16">
                  <c:v>361</c:v>
                </c:pt>
                <c:pt idx="17">
                  <c:v>260</c:v>
                </c:pt>
                <c:pt idx="18">
                  <c:v>248</c:v>
                </c:pt>
                <c:pt idx="19">
                  <c:v>147</c:v>
                </c:pt>
                <c:pt idx="20">
                  <c:v>149</c:v>
                </c:pt>
                <c:pt idx="21">
                  <c:v>248</c:v>
                </c:pt>
                <c:pt idx="22">
                  <c:v>247</c:v>
                </c:pt>
                <c:pt idx="23">
                  <c:v>246</c:v>
                </c:pt>
                <c:pt idx="24">
                  <c:v>314</c:v>
                </c:pt>
                <c:pt idx="25">
                  <c:v>313</c:v>
                </c:pt>
                <c:pt idx="26">
                  <c:v>463</c:v>
                </c:pt>
                <c:pt idx="27">
                  <c:v>421</c:v>
                </c:pt>
                <c:pt idx="28">
                  <c:v>422</c:v>
                </c:pt>
              </c:numCache>
            </c:numRef>
          </c:val>
        </c:ser>
        <c:dLbls>
          <c:showLegendKey val="0"/>
          <c:showVal val="0"/>
          <c:showCatName val="0"/>
          <c:showSerName val="0"/>
          <c:showPercent val="0"/>
          <c:showBubbleSize val="0"/>
        </c:dLbls>
        <c:gapWidth val="70"/>
        <c:axId val="1420956272"/>
        <c:axId val="1420965520"/>
      </c:barChart>
      <c:lineChart>
        <c:grouping val="standard"/>
        <c:varyColors val="0"/>
        <c:ser>
          <c:idx val="1"/>
          <c:order val="1"/>
          <c:tx>
            <c:strRef>
              <c:f>Support!$L$3</c:f>
              <c:strCache>
                <c:ptCount val="1"/>
                <c:pt idx="0">
                  <c:v> Sales Convertion</c:v>
                </c:pt>
              </c:strCache>
            </c:strRef>
          </c:tx>
          <c:spPr>
            <a:ln w="19050" cap="rnd">
              <a:solidFill>
                <a:schemeClr val="accent4"/>
              </a:solidFill>
              <a:round/>
            </a:ln>
            <a:effectLst/>
          </c:spPr>
          <c:marker>
            <c:symbol val="circle"/>
            <c:size val="7"/>
            <c:spPr>
              <a:solidFill>
                <a:schemeClr val="accent4"/>
              </a:solidFill>
              <a:ln w="9525">
                <a:noFill/>
              </a:ln>
              <a:effectLst/>
              <a:scene3d>
                <a:camera prst="orthographicFront"/>
                <a:lightRig rig="threePt" dir="t"/>
              </a:scene3d>
              <a:sp3d>
                <a:bevelT/>
              </a:sp3d>
            </c:spPr>
          </c:marker>
          <c:cat>
            <c:strRef>
              <c:f>Support!$J$4:$J$32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Support!$L$4:$L$32</c:f>
              <c:numCache>
                <c:formatCode>0.00%</c:formatCode>
                <c:ptCount val="29"/>
                <c:pt idx="0">
                  <c:v>0.16579223504721929</c:v>
                </c:pt>
                <c:pt idx="1">
                  <c:v>0.17647058823529413</c:v>
                </c:pt>
                <c:pt idx="2">
                  <c:v>0.26077812828601471</c:v>
                </c:pt>
                <c:pt idx="3">
                  <c:v>0.50836820083682011</c:v>
                </c:pt>
                <c:pt idx="4">
                  <c:v>0.40231213872832372</c:v>
                </c:pt>
                <c:pt idx="5">
                  <c:v>0.42708333333333331</c:v>
                </c:pt>
                <c:pt idx="6">
                  <c:v>0.32503276539973786</c:v>
                </c:pt>
                <c:pt idx="7">
                  <c:v>0.16404199475065617</c:v>
                </c:pt>
                <c:pt idx="8">
                  <c:v>0.46457607433217191</c:v>
                </c:pt>
                <c:pt idx="9">
                  <c:v>0.31308411214953269</c:v>
                </c:pt>
                <c:pt idx="10">
                  <c:v>0.47433903576982894</c:v>
                </c:pt>
                <c:pt idx="11">
                  <c:v>0.2391304347826087</c:v>
                </c:pt>
                <c:pt idx="12">
                  <c:v>0.19379844961240311</c:v>
                </c:pt>
                <c:pt idx="13">
                  <c:v>0.484375</c:v>
                </c:pt>
                <c:pt idx="14">
                  <c:v>0.88109161793372315</c:v>
                </c:pt>
                <c:pt idx="15">
                  <c:v>0.6867704280155642</c:v>
                </c:pt>
                <c:pt idx="16">
                  <c:v>0.69961240310077522</c:v>
                </c:pt>
                <c:pt idx="17">
                  <c:v>0.56768558951965065</c:v>
                </c:pt>
                <c:pt idx="18">
                  <c:v>0.28870779976717115</c:v>
                </c:pt>
                <c:pt idx="19">
                  <c:v>0.19393139841688653</c:v>
                </c:pt>
                <c:pt idx="20">
                  <c:v>0.19631093544137021</c:v>
                </c:pt>
                <c:pt idx="21">
                  <c:v>0.32891246684350134</c:v>
                </c:pt>
                <c:pt idx="22">
                  <c:v>0.32671957671957674</c:v>
                </c:pt>
                <c:pt idx="23">
                  <c:v>0.32114882506527415</c:v>
                </c:pt>
                <c:pt idx="24">
                  <c:v>0.53401360544217691</c:v>
                </c:pt>
                <c:pt idx="25">
                  <c:v>0.53140916808149408</c:v>
                </c:pt>
                <c:pt idx="26">
                  <c:v>0.84643510054844606</c:v>
                </c:pt>
                <c:pt idx="27">
                  <c:v>0.7233676975945017</c:v>
                </c:pt>
                <c:pt idx="28">
                  <c:v>0.43866943866943869</c:v>
                </c:pt>
              </c:numCache>
            </c:numRef>
          </c:val>
          <c:smooth val="1"/>
        </c:ser>
        <c:dLbls>
          <c:showLegendKey val="0"/>
          <c:showVal val="0"/>
          <c:showCatName val="0"/>
          <c:showSerName val="0"/>
          <c:showPercent val="0"/>
          <c:showBubbleSize val="0"/>
        </c:dLbls>
        <c:marker val="1"/>
        <c:smooth val="0"/>
        <c:axId val="1420966064"/>
        <c:axId val="1420966608"/>
      </c:lineChart>
      <c:catAx>
        <c:axId val="14209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65520"/>
        <c:crosses val="autoZero"/>
        <c:auto val="1"/>
        <c:lblAlgn val="ctr"/>
        <c:lblOffset val="100"/>
        <c:noMultiLvlLbl val="0"/>
      </c:catAx>
      <c:valAx>
        <c:axId val="142096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56272"/>
        <c:crosses val="autoZero"/>
        <c:crossBetween val="between"/>
      </c:valAx>
      <c:valAx>
        <c:axId val="14209666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966064"/>
        <c:crosses val="max"/>
        <c:crossBetween val="between"/>
      </c:valAx>
      <c:catAx>
        <c:axId val="1420966064"/>
        <c:scaling>
          <c:orientation val="minMax"/>
        </c:scaling>
        <c:delete val="1"/>
        <c:axPos val="b"/>
        <c:numFmt formatCode="General" sourceLinked="1"/>
        <c:majorTickMark val="out"/>
        <c:minorTickMark val="none"/>
        <c:tickLblPos val="nextTo"/>
        <c:crossAx val="14209666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data.xlsx]Support!PivotTable6</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monthly sales</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Support!$Q$3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Support!$P$4:$P$9</c:f>
              <c:strCache>
                <c:ptCount val="5"/>
                <c:pt idx="0">
                  <c:v>January</c:v>
                </c:pt>
                <c:pt idx="1">
                  <c:v>February</c:v>
                </c:pt>
                <c:pt idx="2">
                  <c:v>March</c:v>
                </c:pt>
                <c:pt idx="3">
                  <c:v>April</c:v>
                </c:pt>
                <c:pt idx="4">
                  <c:v>May</c:v>
                </c:pt>
              </c:strCache>
            </c:strRef>
          </c:cat>
          <c:val>
            <c:numRef>
              <c:f>Support!$Q$4:$Q$9</c:f>
              <c:numCache>
                <c:formatCode>General</c:formatCode>
                <c:ptCount val="5"/>
                <c:pt idx="0">
                  <c:v>9807</c:v>
                </c:pt>
                <c:pt idx="1">
                  <c:v>8227</c:v>
                </c:pt>
                <c:pt idx="2">
                  <c:v>10246</c:v>
                </c:pt>
                <c:pt idx="3">
                  <c:v>10286</c:v>
                </c:pt>
                <c:pt idx="4">
                  <c:v>8753</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365760</xdr:colOff>
      <xdr:row>2</xdr:row>
      <xdr:rowOff>45720</xdr:rowOff>
    </xdr:from>
    <xdr:to>
      <xdr:col>13</xdr:col>
      <xdr:colOff>845820</xdr:colOff>
      <xdr:row>15</xdr:row>
      <xdr:rowOff>135255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144000" y="411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15240</xdr:rowOff>
    </xdr:from>
    <xdr:to>
      <xdr:col>2</xdr:col>
      <xdr:colOff>1106882</xdr:colOff>
      <xdr:row>2</xdr:row>
      <xdr:rowOff>125701</xdr:rowOff>
    </xdr:to>
    <xdr:sp macro="" textlink="">
      <xdr:nvSpPr>
        <xdr:cNvPr id="2" name="Rectangle 1"/>
        <xdr:cNvSpPr/>
      </xdr:nvSpPr>
      <xdr:spPr>
        <a:xfrm>
          <a:off x="0" y="15240"/>
          <a:ext cx="2608022" cy="476221"/>
        </a:xfrm>
        <a:prstGeom prst="rect">
          <a:avLst/>
        </a:prstGeom>
        <a:noFill/>
      </xdr:spPr>
      <xdr:txBody>
        <a:bodyPr wrap="none" lIns="91440" tIns="45720" rIns="91440" bIns="45720">
          <a:spAutoFit/>
        </a:bodyPr>
        <a:lstStyle/>
        <a:p>
          <a:pPr algn="ctr"/>
          <a:r>
            <a:rPr lang="en-US" sz="25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clientData/>
  </xdr:twoCellAnchor>
  <xdr:twoCellAnchor editAs="absolute">
    <xdr:from>
      <xdr:col>0</xdr:col>
      <xdr:colOff>68580</xdr:colOff>
      <xdr:row>2</xdr:row>
      <xdr:rowOff>129540</xdr:rowOff>
    </xdr:from>
    <xdr:to>
      <xdr:col>2</xdr:col>
      <xdr:colOff>1036320</xdr:colOff>
      <xdr:row>2</xdr:row>
      <xdr:rowOff>129540</xdr:rowOff>
    </xdr:to>
    <xdr:cxnSp macro="">
      <xdr:nvCxnSpPr>
        <xdr:cNvPr id="4" name="Straight Connector 3"/>
        <xdr:cNvCxnSpPr/>
      </xdr:nvCxnSpPr>
      <xdr:spPr>
        <a:xfrm>
          <a:off x="68580" y="495300"/>
          <a:ext cx="2468880"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absolute">
    <xdr:from>
      <xdr:col>4</xdr:col>
      <xdr:colOff>1236056</xdr:colOff>
      <xdr:row>0</xdr:row>
      <xdr:rowOff>68580</xdr:rowOff>
    </xdr:from>
    <xdr:to>
      <xdr:col>7</xdr:col>
      <xdr:colOff>375689</xdr:colOff>
      <xdr:row>4</xdr:row>
      <xdr:rowOff>45720</xdr:rowOff>
    </xdr:to>
    <xdr:grpSp>
      <xdr:nvGrpSpPr>
        <xdr:cNvPr id="39" name="Group 38"/>
        <xdr:cNvGrpSpPr/>
      </xdr:nvGrpSpPr>
      <xdr:grpSpPr>
        <a:xfrm>
          <a:off x="5480396" y="68580"/>
          <a:ext cx="1707573" cy="716280"/>
          <a:chOff x="6313932" y="60960"/>
          <a:chExt cx="1878330" cy="716280"/>
        </a:xfrm>
      </xdr:grpSpPr>
      <xdr:sp macro="" textlink="">
        <xdr:nvSpPr>
          <xdr:cNvPr id="10" name="Rounded Rectangle 9"/>
          <xdr:cNvSpPr/>
        </xdr:nvSpPr>
        <xdr:spPr>
          <a:xfrm>
            <a:off x="6317742" y="60960"/>
            <a:ext cx="1874520" cy="716280"/>
          </a:xfrm>
          <a:prstGeom prst="roundRect">
            <a:avLst/>
          </a:prstGeom>
          <a:solidFill>
            <a:schemeClr val="accent6">
              <a:lumMod val="20000"/>
              <a:lumOff val="80000"/>
            </a:schemeClr>
          </a:solidFill>
          <a:ln w="63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 Same Side Corner Rectangle 10"/>
          <xdr:cNvSpPr/>
        </xdr:nvSpPr>
        <xdr:spPr>
          <a:xfrm rot="16200000">
            <a:off x="6073140" y="309372"/>
            <a:ext cx="704088" cy="222504"/>
          </a:xfrm>
          <a:prstGeom prst="round2SameRect">
            <a:avLst>
              <a:gd name="adj1" fmla="val 50000"/>
              <a:gd name="adj2" fmla="val 0"/>
            </a:avLst>
          </a:prstGeom>
          <a:solidFill>
            <a:srgbClr val="92D050"/>
          </a:solidFill>
          <a:ln w="63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204469</xdr:colOff>
      <xdr:row>0</xdr:row>
      <xdr:rowOff>68580</xdr:rowOff>
    </xdr:from>
    <xdr:to>
      <xdr:col>11</xdr:col>
      <xdr:colOff>121343</xdr:colOff>
      <xdr:row>4</xdr:row>
      <xdr:rowOff>45720</xdr:rowOff>
    </xdr:to>
    <xdr:grpSp>
      <xdr:nvGrpSpPr>
        <xdr:cNvPr id="38" name="Group 37"/>
        <xdr:cNvGrpSpPr/>
      </xdr:nvGrpSpPr>
      <xdr:grpSpPr>
        <a:xfrm>
          <a:off x="7626349" y="68580"/>
          <a:ext cx="1745674" cy="716280"/>
          <a:chOff x="8846820" y="68580"/>
          <a:chExt cx="1920241" cy="716280"/>
        </a:xfrm>
      </xdr:grpSpPr>
      <xdr:sp macro="" textlink="">
        <xdr:nvSpPr>
          <xdr:cNvPr id="13" name="Rounded Rectangle 12"/>
          <xdr:cNvSpPr/>
        </xdr:nvSpPr>
        <xdr:spPr>
          <a:xfrm>
            <a:off x="8846820" y="68580"/>
            <a:ext cx="1920241" cy="716280"/>
          </a:xfrm>
          <a:prstGeom prst="roundRect">
            <a:avLst/>
          </a:prstGeom>
          <a:solidFill>
            <a:schemeClr val="accent4">
              <a:lumMod val="20000"/>
              <a:lumOff val="80000"/>
            </a:scheme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 Same Side Corner Rectangle 13"/>
          <xdr:cNvSpPr/>
        </xdr:nvSpPr>
        <xdr:spPr>
          <a:xfrm rot="16200000">
            <a:off x="8610600" y="316992"/>
            <a:ext cx="704088" cy="222504"/>
          </a:xfrm>
          <a:prstGeom prst="round2SameRect">
            <a:avLst>
              <a:gd name="adj1" fmla="val 50000"/>
              <a:gd name="adj2" fmla="val 0"/>
            </a:avLst>
          </a:prstGeom>
          <a:solidFill>
            <a:srgbClr val="FFC000"/>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421525</xdr:colOff>
      <xdr:row>0</xdr:row>
      <xdr:rowOff>68580</xdr:rowOff>
    </xdr:from>
    <xdr:to>
      <xdr:col>4</xdr:col>
      <xdr:colOff>797676</xdr:colOff>
      <xdr:row>4</xdr:row>
      <xdr:rowOff>45720</xdr:rowOff>
    </xdr:to>
    <xdr:grpSp>
      <xdr:nvGrpSpPr>
        <xdr:cNvPr id="36" name="Group 35"/>
        <xdr:cNvGrpSpPr/>
      </xdr:nvGrpSpPr>
      <xdr:grpSpPr>
        <a:xfrm>
          <a:off x="3317125" y="68580"/>
          <a:ext cx="1724891" cy="716280"/>
          <a:chOff x="3893820" y="68580"/>
          <a:chExt cx="1897380" cy="716280"/>
        </a:xfrm>
      </xdr:grpSpPr>
      <xdr:grpSp>
        <xdr:nvGrpSpPr>
          <xdr:cNvPr id="8" name="Group 7"/>
          <xdr:cNvGrpSpPr/>
        </xdr:nvGrpSpPr>
        <xdr:grpSpPr>
          <a:xfrm>
            <a:off x="3893820" y="68580"/>
            <a:ext cx="1874520" cy="716280"/>
            <a:chOff x="3131820" y="68580"/>
            <a:chExt cx="2141220" cy="716280"/>
          </a:xfrm>
        </xdr:grpSpPr>
        <xdr:sp macro="" textlink="">
          <xdr:nvSpPr>
            <xdr:cNvPr id="5" name="Rounded Rectangle 4"/>
            <xdr:cNvSpPr/>
          </xdr:nvSpPr>
          <xdr:spPr>
            <a:xfrm>
              <a:off x="3131820" y="68580"/>
              <a:ext cx="2141220" cy="716280"/>
            </a:xfrm>
            <a:prstGeom prst="roundRect">
              <a:avLst/>
            </a:prstGeom>
            <a:solidFill>
              <a:schemeClr val="accent1">
                <a:lumMod val="20000"/>
                <a:lumOff val="80000"/>
              </a:schemeClr>
            </a:solidFill>
            <a:ln w="63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sp macro="" textlink="">
          <xdr:nvSpPr>
            <xdr:cNvPr id="7" name="Round Same Side Corner Rectangle 6"/>
            <xdr:cNvSpPr/>
          </xdr:nvSpPr>
          <xdr:spPr>
            <a:xfrm rot="16200000">
              <a:off x="2895600" y="316992"/>
              <a:ext cx="704088" cy="222504"/>
            </a:xfrm>
            <a:prstGeom prst="round2SameRect">
              <a:avLst>
                <a:gd name="adj1" fmla="val 50000"/>
                <a:gd name="adj2" fmla="val 0"/>
              </a:avLst>
            </a:prstGeom>
            <a:solidFill>
              <a:srgbClr val="00B0F0"/>
            </a:solidFill>
            <a:ln w="63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9" name="Picture 18"/>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14800" y="91440"/>
            <a:ext cx="388620" cy="388620"/>
          </a:xfrm>
          <a:prstGeom prst="rect">
            <a:avLst/>
          </a:prstGeom>
          <a:ln>
            <a:noFill/>
          </a:ln>
        </xdr:spPr>
      </xdr:pic>
      <xdr:sp macro="" textlink="Support!A4">
        <xdr:nvSpPr>
          <xdr:cNvPr id="26" name="Rectangle 25"/>
          <xdr:cNvSpPr/>
        </xdr:nvSpPr>
        <xdr:spPr>
          <a:xfrm>
            <a:off x="4259580" y="91441"/>
            <a:ext cx="1531620" cy="368691"/>
          </a:xfrm>
          <a:prstGeom prst="rect">
            <a:avLst/>
          </a:prstGeom>
          <a:noFill/>
        </xdr:spPr>
        <xdr:txBody>
          <a:bodyPr wrap="square" lIns="91440" tIns="45720" rIns="91440" bIns="45720">
            <a:noAutofit/>
          </a:bodyPr>
          <a:lstStyle/>
          <a:p>
            <a:pPr algn="ctr"/>
            <a:fld id="{E5D31929-D7A0-45EB-A4FF-3E139878855F}" type="TxLink">
              <a:rPr lang="en-US" sz="1800" b="1" i="0" u="none" strike="noStrike"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cs typeface="Calibri"/>
              </a:rPr>
              <a:pPr algn="ctr"/>
              <a:t>20934</a:t>
            </a:fld>
            <a:endParaRPr lang="en-US" sz="1800" b="1"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ndParaRPr>
          </a:p>
        </xdr:txBody>
      </xdr:sp>
      <xdr:sp macro="" textlink="Support!A3">
        <xdr:nvSpPr>
          <xdr:cNvPr id="21" name="Rectangle 20"/>
          <xdr:cNvSpPr/>
        </xdr:nvSpPr>
        <xdr:spPr>
          <a:xfrm>
            <a:off x="4244340" y="449581"/>
            <a:ext cx="1531620" cy="270908"/>
          </a:xfrm>
          <a:prstGeom prst="rect">
            <a:avLst/>
          </a:prstGeom>
          <a:noFill/>
        </xdr:spPr>
        <xdr:txBody>
          <a:bodyPr wrap="square" lIns="91440" tIns="45720" rIns="91440" bIns="45720">
            <a:noAutofit/>
          </a:bodyPr>
          <a:lstStyle/>
          <a:p>
            <a:pPr algn="ctr"/>
            <a:fld id="{B8D921A2-526C-44B2-96EE-3111D348EC4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 of Calls</a:t>
            </a:fld>
            <a:endParaRPr lang="en-US" sz="1800" b="1"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absolute">
    <xdr:from>
      <xdr:col>5</xdr:col>
      <xdr:colOff>91440</xdr:colOff>
      <xdr:row>0</xdr:row>
      <xdr:rowOff>45721</xdr:rowOff>
    </xdr:from>
    <xdr:to>
      <xdr:col>7</xdr:col>
      <xdr:colOff>426720</xdr:colOff>
      <xdr:row>3</xdr:row>
      <xdr:rowOff>171849</xdr:rowOff>
    </xdr:to>
    <xdr:grpSp>
      <xdr:nvGrpSpPr>
        <xdr:cNvPr id="33" name="Group 32"/>
        <xdr:cNvGrpSpPr/>
      </xdr:nvGrpSpPr>
      <xdr:grpSpPr>
        <a:xfrm>
          <a:off x="5684520" y="45721"/>
          <a:ext cx="1554480" cy="674768"/>
          <a:chOff x="4053840" y="45721"/>
          <a:chExt cx="1554480" cy="674768"/>
        </a:xfrm>
      </xdr:grpSpPr>
      <xdr:pic>
        <xdr:nvPicPr>
          <xdr:cNvPr id="18" name="Picture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91942" y="99060"/>
            <a:ext cx="310370" cy="297180"/>
          </a:xfrm>
          <a:prstGeom prst="rect">
            <a:avLst/>
          </a:prstGeom>
        </xdr:spPr>
      </xdr:pic>
      <xdr:sp macro="" textlink="Support!B4">
        <xdr:nvSpPr>
          <xdr:cNvPr id="22" name="Rectangle 21"/>
          <xdr:cNvSpPr/>
        </xdr:nvSpPr>
        <xdr:spPr>
          <a:xfrm>
            <a:off x="4076700" y="45721"/>
            <a:ext cx="1531620" cy="368691"/>
          </a:xfrm>
          <a:prstGeom prst="rect">
            <a:avLst/>
          </a:prstGeom>
          <a:noFill/>
        </xdr:spPr>
        <xdr:txBody>
          <a:bodyPr wrap="square" lIns="91440" tIns="45720" rIns="91440" bIns="45720">
            <a:spAutoFit/>
          </a:bodyPr>
          <a:lstStyle/>
          <a:p>
            <a:pPr marL="0" indent="0" algn="ctr"/>
            <a:fld id="{684BC5B7-4D59-44B4-A4CC-D5790B490B2B}" type="TxLink">
              <a:rPr lang="en-US" sz="1800" b="1" i="0" u="none" strike="noStrike" cap="none" spc="0">
                <a:ln w="0"/>
                <a:solidFill>
                  <a:srgbClr val="00B050"/>
                </a:solidFill>
                <a:effectLst>
                  <a:outerShdw blurRad="38100" dist="19050" dir="2700000" algn="tl" rotWithShape="0">
                    <a:schemeClr val="dk1">
                      <a:alpha val="40000"/>
                    </a:schemeClr>
                  </a:outerShdw>
                </a:effectLst>
                <a:latin typeface="Agency FB" panose="020B0503020202020204" pitchFamily="34" charset="0"/>
                <a:ea typeface="+mn-ea"/>
                <a:cs typeface="Calibri"/>
              </a:rPr>
              <a:pPr marL="0" indent="0" algn="ctr"/>
              <a:t>8227</a:t>
            </a:fld>
            <a:endParaRPr lang="en-US" sz="1800" b="1" i="0" u="none" strike="noStrike" cap="none" spc="0">
              <a:ln w="0"/>
              <a:solidFill>
                <a:srgbClr val="00B050"/>
              </a:solidFill>
              <a:effectLst>
                <a:outerShdw blurRad="38100" dist="19050" dir="2700000" algn="tl" rotWithShape="0">
                  <a:schemeClr val="dk1">
                    <a:alpha val="40000"/>
                  </a:schemeClr>
                </a:outerShdw>
              </a:effectLst>
              <a:latin typeface="Agency FB" panose="020B0503020202020204" pitchFamily="34" charset="0"/>
              <a:ea typeface="+mn-ea"/>
              <a:cs typeface="Calibri"/>
            </a:endParaRPr>
          </a:p>
        </xdr:txBody>
      </xdr:sp>
      <xdr:sp macro="" textlink="Support!B3">
        <xdr:nvSpPr>
          <xdr:cNvPr id="23" name="Rectangle 22"/>
          <xdr:cNvSpPr/>
        </xdr:nvSpPr>
        <xdr:spPr>
          <a:xfrm>
            <a:off x="4053840" y="449581"/>
            <a:ext cx="1531620" cy="270908"/>
          </a:xfrm>
          <a:prstGeom prst="rect">
            <a:avLst/>
          </a:prstGeom>
          <a:noFill/>
        </xdr:spPr>
        <xdr:txBody>
          <a:bodyPr wrap="square" lIns="91440" tIns="45720" rIns="91440" bIns="45720">
            <a:spAutoFit/>
          </a:bodyPr>
          <a:lstStyle/>
          <a:p>
            <a:pPr algn="ctr"/>
            <a:fld id="{523D7B69-F6BC-4071-BEFD-9541C2B1289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Sales</a:t>
            </a:fld>
            <a:endParaRPr lang="en-US" sz="1800" b="1"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absolute">
    <xdr:from>
      <xdr:col>8</xdr:col>
      <xdr:colOff>381000</xdr:colOff>
      <xdr:row>0</xdr:row>
      <xdr:rowOff>91441</xdr:rowOff>
    </xdr:from>
    <xdr:to>
      <xdr:col>11</xdr:col>
      <xdr:colOff>144780</xdr:colOff>
      <xdr:row>4</xdr:row>
      <xdr:rowOff>27069</xdr:rowOff>
    </xdr:to>
    <xdr:grpSp>
      <xdr:nvGrpSpPr>
        <xdr:cNvPr id="34" name="Group 33"/>
        <xdr:cNvGrpSpPr/>
      </xdr:nvGrpSpPr>
      <xdr:grpSpPr>
        <a:xfrm>
          <a:off x="7802880" y="91441"/>
          <a:ext cx="1592580" cy="674768"/>
          <a:chOff x="6172200" y="91441"/>
          <a:chExt cx="1592580" cy="674768"/>
        </a:xfrm>
      </xdr:grpSpPr>
      <xdr:pic>
        <xdr:nvPicPr>
          <xdr:cNvPr id="24" name="Picture 2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33162" y="106680"/>
            <a:ext cx="310370" cy="297180"/>
          </a:xfrm>
          <a:prstGeom prst="rect">
            <a:avLst/>
          </a:prstGeom>
        </xdr:spPr>
      </xdr:pic>
      <xdr:sp macro="" textlink="Support!C4">
        <xdr:nvSpPr>
          <xdr:cNvPr id="27" name="Rectangle 26"/>
          <xdr:cNvSpPr/>
        </xdr:nvSpPr>
        <xdr:spPr>
          <a:xfrm>
            <a:off x="6172200" y="91441"/>
            <a:ext cx="1531620" cy="368691"/>
          </a:xfrm>
          <a:prstGeom prst="rect">
            <a:avLst/>
          </a:prstGeom>
          <a:noFill/>
        </xdr:spPr>
        <xdr:txBody>
          <a:bodyPr wrap="square" lIns="91440" tIns="45720" rIns="91440" bIns="45720">
            <a:spAutoFit/>
          </a:bodyPr>
          <a:lstStyle/>
          <a:p>
            <a:pPr marL="0" indent="0" algn="ctr"/>
            <a:fld id="{CAA71FCE-1408-4F70-B3F0-360EB12D64EC}" type="TxLink">
              <a:rPr lang="en-US" sz="1800" b="1" i="0" u="none" strike="noStrike"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a typeface="+mn-ea"/>
                <a:cs typeface="Calibri"/>
              </a:rPr>
              <a:pPr marL="0" indent="0" algn="ctr"/>
              <a:t>39.30%</a:t>
            </a:fld>
            <a:endParaRPr lang="en-US" sz="1800" b="1" i="0" u="none" strike="noStrike"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a typeface="+mn-ea"/>
              <a:cs typeface="Calibri"/>
            </a:endParaRPr>
          </a:p>
        </xdr:txBody>
      </xdr:sp>
      <xdr:sp macro="" textlink="Support!C3">
        <xdr:nvSpPr>
          <xdr:cNvPr id="28" name="Rectangle 27"/>
          <xdr:cNvSpPr/>
        </xdr:nvSpPr>
        <xdr:spPr>
          <a:xfrm>
            <a:off x="6233160" y="495301"/>
            <a:ext cx="1531620" cy="270908"/>
          </a:xfrm>
          <a:prstGeom prst="rect">
            <a:avLst/>
          </a:prstGeom>
          <a:noFill/>
        </xdr:spPr>
        <xdr:txBody>
          <a:bodyPr wrap="square" lIns="91440" tIns="45720" rIns="91440" bIns="45720">
            <a:spAutoFit/>
          </a:bodyPr>
          <a:lstStyle/>
          <a:p>
            <a:pPr algn="ctr"/>
            <a:fld id="{D256921D-4039-47E0-851A-DCB9C7F48231}"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 Sales Convertion</a:t>
            </a:fld>
            <a:endParaRPr lang="en-US" sz="1800" b="1"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absolute">
    <xdr:from>
      <xdr:col>11</xdr:col>
      <xdr:colOff>498764</xdr:colOff>
      <xdr:row>0</xdr:row>
      <xdr:rowOff>68580</xdr:rowOff>
    </xdr:from>
    <xdr:to>
      <xdr:col>14</xdr:col>
      <xdr:colOff>408017</xdr:colOff>
      <xdr:row>4</xdr:row>
      <xdr:rowOff>53339</xdr:rowOff>
    </xdr:to>
    <xdr:grpSp>
      <xdr:nvGrpSpPr>
        <xdr:cNvPr id="37" name="Group 36"/>
        <xdr:cNvGrpSpPr/>
      </xdr:nvGrpSpPr>
      <xdr:grpSpPr>
        <a:xfrm>
          <a:off x="9749444" y="68580"/>
          <a:ext cx="1738053" cy="723899"/>
          <a:chOff x="11308080" y="53341"/>
          <a:chExt cx="1911858" cy="723899"/>
        </a:xfrm>
      </xdr:grpSpPr>
      <xdr:grpSp>
        <xdr:nvGrpSpPr>
          <xdr:cNvPr id="15" name="Group 14"/>
          <xdr:cNvGrpSpPr/>
        </xdr:nvGrpSpPr>
        <xdr:grpSpPr>
          <a:xfrm>
            <a:off x="11308080" y="60960"/>
            <a:ext cx="1897380" cy="716280"/>
            <a:chOff x="3131820" y="68580"/>
            <a:chExt cx="2141220" cy="716280"/>
          </a:xfrm>
        </xdr:grpSpPr>
        <xdr:sp macro="" textlink="">
          <xdr:nvSpPr>
            <xdr:cNvPr id="16" name="Rounded Rectangle 15"/>
            <xdr:cNvSpPr/>
          </xdr:nvSpPr>
          <xdr:spPr>
            <a:xfrm>
              <a:off x="3131820" y="68580"/>
              <a:ext cx="2141220" cy="716280"/>
            </a:xfrm>
            <a:prstGeom prst="roundRect">
              <a:avLst/>
            </a:prstGeom>
            <a:solidFill>
              <a:schemeClr val="accent2">
                <a:lumMod val="20000"/>
                <a:lumOff val="80000"/>
              </a:schemeClr>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 Same Side Corner Rectangle 16"/>
            <xdr:cNvSpPr/>
          </xdr:nvSpPr>
          <xdr:spPr>
            <a:xfrm rot="16200000">
              <a:off x="2921803" y="290790"/>
              <a:ext cx="704088" cy="274907"/>
            </a:xfrm>
            <a:prstGeom prst="round2SameRect">
              <a:avLst>
                <a:gd name="adj1" fmla="val 50000"/>
                <a:gd name="adj2" fmla="val 0"/>
              </a:avLst>
            </a:prstGeom>
            <a:solidFill>
              <a:schemeClr val="accent2"/>
            </a:solidFill>
            <a:ln w="63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25" name="Picture 2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9354" y="91440"/>
            <a:ext cx="310370" cy="297180"/>
          </a:xfrm>
          <a:prstGeom prst="rect">
            <a:avLst/>
          </a:prstGeom>
        </xdr:spPr>
      </xdr:pic>
      <xdr:sp macro="" textlink="Support!D4">
        <xdr:nvSpPr>
          <xdr:cNvPr id="29" name="Rectangle 28"/>
          <xdr:cNvSpPr/>
        </xdr:nvSpPr>
        <xdr:spPr>
          <a:xfrm>
            <a:off x="11597640" y="53341"/>
            <a:ext cx="1531620" cy="368691"/>
          </a:xfrm>
          <a:prstGeom prst="rect">
            <a:avLst/>
          </a:prstGeom>
          <a:noFill/>
        </xdr:spPr>
        <xdr:txBody>
          <a:bodyPr wrap="square" lIns="91440" tIns="45720" rIns="91440" bIns="45720">
            <a:noAutofit/>
          </a:bodyPr>
          <a:lstStyle/>
          <a:p>
            <a:pPr marL="0" indent="0" algn="ctr"/>
            <a:fld id="{2DAFAC43-E0BC-4520-A44A-DA41BA19BF59}" type="TxLink">
              <a:rPr lang="en-US" sz="18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Agency FB" panose="020B0503020202020204" pitchFamily="34" charset="0"/>
                <a:ea typeface="+mn-ea"/>
                <a:cs typeface="Calibri"/>
              </a:rPr>
              <a:pPr marL="0" indent="0" algn="ctr"/>
              <a:t>284</a:t>
            </a:fld>
            <a:endParaRPr lang="en-US" sz="18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Agency FB" panose="020B0503020202020204" pitchFamily="34" charset="0"/>
              <a:ea typeface="+mn-ea"/>
              <a:cs typeface="Calibri"/>
            </a:endParaRPr>
          </a:p>
        </xdr:txBody>
      </xdr:sp>
      <xdr:sp macro="" textlink="Support!D3">
        <xdr:nvSpPr>
          <xdr:cNvPr id="30" name="Rectangle 29"/>
          <xdr:cNvSpPr/>
        </xdr:nvSpPr>
        <xdr:spPr>
          <a:xfrm>
            <a:off x="11597640" y="472441"/>
            <a:ext cx="1622298" cy="270908"/>
          </a:xfrm>
          <a:prstGeom prst="rect">
            <a:avLst/>
          </a:prstGeom>
          <a:noFill/>
        </xdr:spPr>
        <xdr:txBody>
          <a:bodyPr wrap="square" lIns="91440" tIns="45720" rIns="91440" bIns="45720">
            <a:noAutofit/>
          </a:bodyPr>
          <a:lstStyle/>
          <a:p>
            <a:pPr algn="ctr"/>
            <a:fld id="{EA2892CF-D7E9-4BCC-BEC8-C477DE257E3B}"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Average Sales Per Day</a:t>
            </a:fld>
            <a:endParaRPr lang="en-US" sz="1800" b="1" cap="none" spc="0">
              <a:ln w="0"/>
              <a:solidFill>
                <a:srgbClr val="0070C0"/>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oneCell">
    <xdr:from>
      <xdr:col>1</xdr:col>
      <xdr:colOff>38100</xdr:colOff>
      <xdr:row>5</xdr:row>
      <xdr:rowOff>30481</xdr:rowOff>
    </xdr:from>
    <xdr:to>
      <xdr:col>2</xdr:col>
      <xdr:colOff>1371600</xdr:colOff>
      <xdr:row>13</xdr:row>
      <xdr:rowOff>91440</xdr:rowOff>
    </xdr:to>
    <mc:AlternateContent xmlns:mc="http://schemas.openxmlformats.org/markup-compatibility/2006">
      <mc:Choice xmlns:a14="http://schemas.microsoft.com/office/drawing/2010/main" Requires="a14">
        <xdr:graphicFrame macro="">
          <xdr:nvGraphicFramePr>
            <xdr:cNvPr id="40" name="Calende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er"/>
            </a:graphicData>
          </a:graphic>
        </xdr:graphicFrame>
      </mc:Choice>
      <mc:Fallback>
        <xdr:sp macro="" textlink="">
          <xdr:nvSpPr>
            <xdr:cNvPr id="0" name=""/>
            <xdr:cNvSpPr>
              <a:spLocks noTextEdit="1"/>
            </xdr:cNvSpPr>
          </xdr:nvSpPr>
          <xdr:spPr>
            <a:xfrm>
              <a:off x="289560" y="952501"/>
              <a:ext cx="258318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190500</xdr:colOff>
      <xdr:row>4</xdr:row>
      <xdr:rowOff>160020</xdr:rowOff>
    </xdr:from>
    <xdr:to>
      <xdr:col>14</xdr:col>
      <xdr:colOff>419100</xdr:colOff>
      <xdr:row>23</xdr:row>
      <xdr:rowOff>60960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7620</xdr:colOff>
      <xdr:row>13</xdr:row>
      <xdr:rowOff>152400</xdr:rowOff>
    </xdr:from>
    <xdr:to>
      <xdr:col>3</xdr:col>
      <xdr:colOff>0</xdr:colOff>
      <xdr:row>23</xdr:row>
      <xdr:rowOff>45720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nto" refreshedDate="45532.997723842593" createdVersion="5" refreshedVersion="5" minRefreshableVersion="3" recordCount="152">
  <cacheSource type="worksheet">
    <worksheetSource ref="A1:E153" sheet="Sheet1"/>
  </cacheSource>
  <cacheFields count="6">
    <cacheField name="Date" numFmtId="16">
      <sharedItems containsSemiMixedTypes="0" containsNonDate="0" containsDate="1" containsString="0" minDate="2024-01-01T00:00:00" maxDate="2024-06-01T00:00:00" count="15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 of Calls" numFmtId="0">
      <sharedItems containsSemiMixedTypes="0" containsString="0" containsNumber="1" containsInteger="1" minValue="124" maxValue="982"/>
    </cacheField>
    <cacheField name="Sales" numFmtId="0">
      <sharedItems containsSemiMixedTypes="0" containsString="0" containsNumber="1" containsInteger="1" minValue="120" maxValue="536"/>
    </cacheField>
    <cacheField name="Calende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5">
        <s v="January"/>
        <s v="February"/>
        <s v="March"/>
        <s v="April"/>
        <s v="May"/>
      </sharedItems>
    </cacheField>
    <cacheField name="Sales Convertion" numFmtId="0" formula="Sales/'# of Call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2">
  <r>
    <x v="0"/>
    <n v="589"/>
    <n v="279"/>
    <x v="0"/>
    <x v="0"/>
  </r>
  <r>
    <x v="1"/>
    <n v="684"/>
    <n v="179"/>
    <x v="1"/>
    <x v="0"/>
  </r>
  <r>
    <x v="2"/>
    <n v="514"/>
    <n v="287"/>
    <x v="2"/>
    <x v="0"/>
  </r>
  <r>
    <x v="3"/>
    <n v="965"/>
    <n v="407"/>
    <x v="3"/>
    <x v="0"/>
  </r>
  <r>
    <x v="4"/>
    <n v="748"/>
    <n v="317"/>
    <x v="4"/>
    <x v="0"/>
  </r>
  <r>
    <x v="5"/>
    <n v="854"/>
    <n v="181"/>
    <x v="5"/>
    <x v="0"/>
  </r>
  <r>
    <x v="6"/>
    <n v="654"/>
    <n v="381"/>
    <x v="6"/>
    <x v="0"/>
  </r>
  <r>
    <x v="7"/>
    <n v="714"/>
    <n v="491"/>
    <x v="7"/>
    <x v="0"/>
  </r>
  <r>
    <x v="8"/>
    <n v="845"/>
    <n v="300"/>
    <x v="8"/>
    <x v="0"/>
  </r>
  <r>
    <x v="9"/>
    <n v="938"/>
    <n v="420"/>
    <x v="9"/>
    <x v="0"/>
  </r>
  <r>
    <x v="10"/>
    <n v="458"/>
    <n v="461"/>
    <x v="10"/>
    <x v="0"/>
  </r>
  <r>
    <x v="11"/>
    <n v="526"/>
    <n v="336"/>
    <x v="11"/>
    <x v="0"/>
  </r>
  <r>
    <x v="12"/>
    <n v="623"/>
    <n v="206"/>
    <x v="12"/>
    <x v="0"/>
  </r>
  <r>
    <x v="13"/>
    <n v="654"/>
    <n v="192"/>
    <x v="13"/>
    <x v="0"/>
  </r>
  <r>
    <x v="14"/>
    <n v="758"/>
    <n v="266"/>
    <x v="14"/>
    <x v="0"/>
  </r>
  <r>
    <x v="15"/>
    <n v="124"/>
    <n v="486"/>
    <x v="15"/>
    <x v="0"/>
  </r>
  <r>
    <x v="16"/>
    <n v="854"/>
    <n v="368"/>
    <x v="16"/>
    <x v="0"/>
  </r>
  <r>
    <x v="17"/>
    <n v="958"/>
    <n v="268"/>
    <x v="17"/>
    <x v="0"/>
  </r>
  <r>
    <x v="18"/>
    <n v="934"/>
    <n v="138"/>
    <x v="18"/>
    <x v="0"/>
  </r>
  <r>
    <x v="19"/>
    <n v="841"/>
    <n v="346"/>
    <x v="19"/>
    <x v="0"/>
  </r>
  <r>
    <x v="20"/>
    <n v="875"/>
    <n v="358"/>
    <x v="20"/>
    <x v="0"/>
  </r>
  <r>
    <x v="21"/>
    <n v="746"/>
    <n v="382"/>
    <x v="21"/>
    <x v="0"/>
  </r>
  <r>
    <x v="22"/>
    <n v="742"/>
    <n v="275"/>
    <x v="22"/>
    <x v="0"/>
  </r>
  <r>
    <x v="23"/>
    <n v="853"/>
    <n v="448"/>
    <x v="23"/>
    <x v="0"/>
  </r>
  <r>
    <x v="24"/>
    <n v="751"/>
    <n v="169"/>
    <x v="24"/>
    <x v="0"/>
  </r>
  <r>
    <x v="25"/>
    <n v="953"/>
    <n v="348"/>
    <x v="25"/>
    <x v="0"/>
  </r>
  <r>
    <x v="26"/>
    <n v="845"/>
    <n v="349"/>
    <x v="26"/>
    <x v="0"/>
  </r>
  <r>
    <x v="27"/>
    <n v="821"/>
    <n v="185"/>
    <x v="27"/>
    <x v="0"/>
  </r>
  <r>
    <x v="28"/>
    <n v="863"/>
    <n v="258"/>
    <x v="28"/>
    <x v="0"/>
  </r>
  <r>
    <x v="29"/>
    <n v="948"/>
    <n v="257"/>
    <x v="29"/>
    <x v="0"/>
  </r>
  <r>
    <x v="30"/>
    <n v="946"/>
    <n v="469"/>
    <x v="30"/>
    <x v="0"/>
  </r>
  <r>
    <x v="31"/>
    <n v="953"/>
    <n v="158"/>
    <x v="0"/>
    <x v="1"/>
  </r>
  <r>
    <x v="32"/>
    <n v="952"/>
    <n v="168"/>
    <x v="1"/>
    <x v="1"/>
  </r>
  <r>
    <x v="33"/>
    <n v="951"/>
    <n v="248"/>
    <x v="2"/>
    <x v="1"/>
  </r>
  <r>
    <x v="34"/>
    <n v="956"/>
    <n v="486"/>
    <x v="3"/>
    <x v="1"/>
  </r>
  <r>
    <x v="35"/>
    <n v="865"/>
    <n v="348"/>
    <x v="4"/>
    <x v="1"/>
  </r>
  <r>
    <x v="36"/>
    <n v="864"/>
    <n v="369"/>
    <x v="5"/>
    <x v="1"/>
  </r>
  <r>
    <x v="37"/>
    <n v="763"/>
    <n v="248"/>
    <x v="6"/>
    <x v="1"/>
  </r>
  <r>
    <x v="38"/>
    <n v="762"/>
    <n v="125"/>
    <x v="7"/>
    <x v="1"/>
  </r>
  <r>
    <x v="39"/>
    <n v="861"/>
    <n v="400"/>
    <x v="8"/>
    <x v="1"/>
  </r>
  <r>
    <x v="40"/>
    <n v="642"/>
    <n v="201"/>
    <x v="9"/>
    <x v="1"/>
  </r>
  <r>
    <x v="41"/>
    <n v="643"/>
    <n v="305"/>
    <x v="10"/>
    <x v="1"/>
  </r>
  <r>
    <x v="42"/>
    <n v="644"/>
    <n v="154"/>
    <x v="11"/>
    <x v="1"/>
  </r>
  <r>
    <x v="43"/>
    <n v="645"/>
    <n v="125"/>
    <x v="12"/>
    <x v="1"/>
  </r>
  <r>
    <x v="44"/>
    <n v="512"/>
    <n v="248"/>
    <x v="13"/>
    <x v="1"/>
  </r>
  <r>
    <x v="45"/>
    <n v="513"/>
    <n v="452"/>
    <x v="14"/>
    <x v="1"/>
  </r>
  <r>
    <x v="46"/>
    <n v="514"/>
    <n v="353"/>
    <x v="15"/>
    <x v="1"/>
  </r>
  <r>
    <x v="47"/>
    <n v="516"/>
    <n v="361"/>
    <x v="16"/>
    <x v="1"/>
  </r>
  <r>
    <x v="48"/>
    <n v="458"/>
    <n v="260"/>
    <x v="17"/>
    <x v="1"/>
  </r>
  <r>
    <x v="49"/>
    <n v="859"/>
    <n v="248"/>
    <x v="18"/>
    <x v="1"/>
  </r>
  <r>
    <x v="50"/>
    <n v="758"/>
    <n v="147"/>
    <x v="19"/>
    <x v="1"/>
  </r>
  <r>
    <x v="51"/>
    <n v="759"/>
    <n v="149"/>
    <x v="20"/>
    <x v="1"/>
  </r>
  <r>
    <x v="52"/>
    <n v="754"/>
    <n v="248"/>
    <x v="21"/>
    <x v="1"/>
  </r>
  <r>
    <x v="53"/>
    <n v="756"/>
    <n v="247"/>
    <x v="22"/>
    <x v="1"/>
  </r>
  <r>
    <x v="54"/>
    <n v="766"/>
    <n v="246"/>
    <x v="23"/>
    <x v="1"/>
  </r>
  <r>
    <x v="55"/>
    <n v="588"/>
    <n v="314"/>
    <x v="24"/>
    <x v="1"/>
  </r>
  <r>
    <x v="56"/>
    <n v="589"/>
    <n v="313"/>
    <x v="25"/>
    <x v="1"/>
  </r>
  <r>
    <x v="57"/>
    <n v="547"/>
    <n v="463"/>
    <x v="26"/>
    <x v="1"/>
  </r>
  <r>
    <x v="58"/>
    <n v="582"/>
    <n v="421"/>
    <x v="27"/>
    <x v="1"/>
  </r>
  <r>
    <x v="59"/>
    <n v="962"/>
    <n v="422"/>
    <x v="28"/>
    <x v="1"/>
  </r>
  <r>
    <x v="60"/>
    <n v="924"/>
    <n v="312"/>
    <x v="0"/>
    <x v="2"/>
  </r>
  <r>
    <x v="61"/>
    <n v="825"/>
    <n v="315"/>
    <x v="1"/>
    <x v="2"/>
  </r>
  <r>
    <x v="62"/>
    <n v="826"/>
    <n v="263"/>
    <x v="2"/>
    <x v="2"/>
  </r>
  <r>
    <x v="63"/>
    <n v="827"/>
    <n v="262"/>
    <x v="3"/>
    <x v="2"/>
  </r>
  <r>
    <x v="64"/>
    <n v="828"/>
    <n v="261"/>
    <x v="4"/>
    <x v="2"/>
  </r>
  <r>
    <x v="65"/>
    <n v="829"/>
    <n v="147"/>
    <x v="5"/>
    <x v="2"/>
  </r>
  <r>
    <x v="66"/>
    <n v="737"/>
    <n v="148"/>
    <x v="6"/>
    <x v="2"/>
  </r>
  <r>
    <x v="67"/>
    <n v="839"/>
    <n v="249"/>
    <x v="7"/>
    <x v="2"/>
  </r>
  <r>
    <x v="68"/>
    <n v="638"/>
    <n v="250"/>
    <x v="8"/>
    <x v="2"/>
  </r>
  <r>
    <x v="69"/>
    <n v="839"/>
    <n v="351"/>
    <x v="9"/>
    <x v="2"/>
  </r>
  <r>
    <x v="70"/>
    <n v="865"/>
    <n v="352"/>
    <x v="10"/>
    <x v="2"/>
  </r>
  <r>
    <x v="71"/>
    <n v="866"/>
    <n v="453"/>
    <x v="11"/>
    <x v="2"/>
  </r>
  <r>
    <x v="72"/>
    <n v="855"/>
    <n v="454"/>
    <x v="12"/>
    <x v="2"/>
  </r>
  <r>
    <x v="73"/>
    <n v="755"/>
    <n v="133"/>
    <x v="13"/>
    <x v="2"/>
  </r>
  <r>
    <x v="74"/>
    <n v="777"/>
    <n v="138"/>
    <x v="14"/>
    <x v="2"/>
  </r>
  <r>
    <x v="75"/>
    <n v="599"/>
    <n v="299"/>
    <x v="15"/>
    <x v="2"/>
  </r>
  <r>
    <x v="76"/>
    <n v="598"/>
    <n v="394"/>
    <x v="16"/>
    <x v="2"/>
  </r>
  <r>
    <x v="77"/>
    <n v="697"/>
    <n v="458"/>
    <x v="17"/>
    <x v="2"/>
  </r>
  <r>
    <x v="78"/>
    <n v="798"/>
    <n v="455"/>
    <x v="18"/>
    <x v="2"/>
  </r>
  <r>
    <x v="79"/>
    <n v="865"/>
    <n v="466"/>
    <x v="19"/>
    <x v="2"/>
  </r>
  <r>
    <x v="80"/>
    <n v="846"/>
    <n v="536"/>
    <x v="20"/>
    <x v="2"/>
  </r>
  <r>
    <x v="81"/>
    <n v="849"/>
    <n v="534"/>
    <x v="21"/>
    <x v="2"/>
  </r>
  <r>
    <x v="82"/>
    <n v="759"/>
    <n v="463"/>
    <x v="22"/>
    <x v="2"/>
  </r>
  <r>
    <x v="83"/>
    <n v="658"/>
    <n v="460"/>
    <x v="23"/>
    <x v="2"/>
  </r>
  <r>
    <x v="84"/>
    <n v="847"/>
    <n v="150"/>
    <x v="24"/>
    <x v="2"/>
  </r>
  <r>
    <x v="85"/>
    <n v="846"/>
    <n v="153"/>
    <x v="25"/>
    <x v="2"/>
  </r>
  <r>
    <x v="86"/>
    <n v="879"/>
    <n v="478"/>
    <x v="26"/>
    <x v="2"/>
  </r>
  <r>
    <x v="87"/>
    <n v="787"/>
    <n v="477"/>
    <x v="27"/>
    <x v="2"/>
  </r>
  <r>
    <x v="88"/>
    <n v="786"/>
    <n v="476"/>
    <x v="28"/>
    <x v="2"/>
  </r>
  <r>
    <x v="89"/>
    <n v="687"/>
    <n v="163"/>
    <x v="29"/>
    <x v="2"/>
  </r>
  <r>
    <x v="90"/>
    <n v="684"/>
    <n v="196"/>
    <x v="30"/>
    <x v="2"/>
  </r>
  <r>
    <x v="91"/>
    <n v="683"/>
    <n v="193"/>
    <x v="0"/>
    <x v="3"/>
  </r>
  <r>
    <x v="92"/>
    <n v="682"/>
    <n v="292"/>
    <x v="1"/>
    <x v="3"/>
  </r>
  <r>
    <x v="93"/>
    <n v="982"/>
    <n v="291"/>
    <x v="2"/>
    <x v="3"/>
  </r>
  <r>
    <x v="94"/>
    <n v="965"/>
    <n v="190"/>
    <x v="3"/>
    <x v="3"/>
  </r>
  <r>
    <x v="95"/>
    <n v="942"/>
    <n v="298"/>
    <x v="4"/>
    <x v="3"/>
  </r>
  <r>
    <x v="96"/>
    <n v="943"/>
    <n v="297"/>
    <x v="5"/>
    <x v="3"/>
  </r>
  <r>
    <x v="97"/>
    <n v="941"/>
    <n v="296"/>
    <x v="6"/>
    <x v="3"/>
  </r>
  <r>
    <x v="98"/>
    <n v="869"/>
    <n v="394"/>
    <x v="7"/>
    <x v="3"/>
  </r>
  <r>
    <x v="99"/>
    <n v="847"/>
    <n v="395"/>
    <x v="8"/>
    <x v="3"/>
  </r>
  <r>
    <x v="100"/>
    <n v="813"/>
    <n v="393"/>
    <x v="9"/>
    <x v="3"/>
  </r>
  <r>
    <x v="101"/>
    <n v="813"/>
    <n v="532"/>
    <x v="10"/>
    <x v="3"/>
  </r>
  <r>
    <x v="102"/>
    <n v="843"/>
    <n v="431"/>
    <x v="11"/>
    <x v="3"/>
  </r>
  <r>
    <x v="103"/>
    <n v="845"/>
    <n v="313"/>
    <x v="12"/>
    <x v="3"/>
  </r>
  <r>
    <x v="104"/>
    <n v="846"/>
    <n v="212"/>
    <x v="13"/>
    <x v="3"/>
  </r>
  <r>
    <x v="105"/>
    <n v="847"/>
    <n v="121"/>
    <x v="14"/>
    <x v="3"/>
  </r>
  <r>
    <x v="106"/>
    <n v="848"/>
    <n v="434"/>
    <x v="15"/>
    <x v="3"/>
  </r>
  <r>
    <x v="107"/>
    <n v="569"/>
    <n v="535"/>
    <x v="16"/>
    <x v="3"/>
  </r>
  <r>
    <x v="108"/>
    <n v="567"/>
    <n v="436"/>
    <x v="17"/>
    <x v="3"/>
  </r>
  <r>
    <x v="109"/>
    <n v="566"/>
    <n v="474"/>
    <x v="18"/>
    <x v="3"/>
  </r>
  <r>
    <x v="110"/>
    <n v="565"/>
    <n v="484"/>
    <x v="19"/>
    <x v="3"/>
  </r>
  <r>
    <x v="111"/>
    <n v="564"/>
    <n v="383"/>
    <x v="20"/>
    <x v="3"/>
  </r>
  <r>
    <x v="112"/>
    <n v="563"/>
    <n v="282"/>
    <x v="21"/>
    <x v="3"/>
  </r>
  <r>
    <x v="113"/>
    <n v="562"/>
    <n v="191"/>
    <x v="22"/>
    <x v="3"/>
  </r>
  <r>
    <x v="114"/>
    <n v="561"/>
    <n v="192"/>
    <x v="23"/>
    <x v="3"/>
  </r>
  <r>
    <x v="115"/>
    <n v="666"/>
    <n v="292"/>
    <x v="24"/>
    <x v="3"/>
  </r>
  <r>
    <x v="116"/>
    <n v="663"/>
    <n v="393"/>
    <x v="25"/>
    <x v="3"/>
  </r>
  <r>
    <x v="117"/>
    <n v="664"/>
    <n v="388"/>
    <x v="26"/>
    <x v="3"/>
  </r>
  <r>
    <x v="118"/>
    <n v="665"/>
    <n v="299"/>
    <x v="27"/>
    <x v="3"/>
  </r>
  <r>
    <x v="119"/>
    <n v="667"/>
    <n v="400"/>
    <x v="28"/>
    <x v="3"/>
  </r>
  <r>
    <x v="120"/>
    <n v="668"/>
    <n v="455"/>
    <x v="29"/>
    <x v="3"/>
  </r>
  <r>
    <x v="121"/>
    <n v="669"/>
    <n v="145"/>
    <x v="0"/>
    <x v="4"/>
  </r>
  <r>
    <x v="122"/>
    <n v="700"/>
    <n v="252"/>
    <x v="1"/>
    <x v="4"/>
  </r>
  <r>
    <x v="123"/>
    <n v="701"/>
    <n v="262"/>
    <x v="2"/>
    <x v="4"/>
  </r>
  <r>
    <x v="124"/>
    <n v="702"/>
    <n v="232"/>
    <x v="3"/>
    <x v="4"/>
  </r>
  <r>
    <x v="125"/>
    <n v="603"/>
    <n v="425"/>
    <x v="4"/>
    <x v="4"/>
  </r>
  <r>
    <x v="126"/>
    <n v="504"/>
    <n v="335"/>
    <x v="5"/>
    <x v="4"/>
  </r>
  <r>
    <x v="127"/>
    <n v="506"/>
    <n v="338"/>
    <x v="6"/>
    <x v="4"/>
  </r>
  <r>
    <x v="128"/>
    <n v="708"/>
    <n v="248"/>
    <x v="7"/>
    <x v="4"/>
  </r>
  <r>
    <x v="129"/>
    <n v="909"/>
    <n v="247"/>
    <x v="8"/>
    <x v="4"/>
  </r>
  <r>
    <x v="130"/>
    <n v="910"/>
    <n v="263"/>
    <x v="9"/>
    <x v="4"/>
  </r>
  <r>
    <x v="131"/>
    <n v="915"/>
    <n v="261"/>
    <x v="10"/>
    <x v="4"/>
  </r>
  <r>
    <x v="132"/>
    <n v="812"/>
    <n v="250"/>
    <x v="11"/>
    <x v="4"/>
  </r>
  <r>
    <x v="133"/>
    <n v="813"/>
    <n v="240"/>
    <x v="12"/>
    <x v="4"/>
  </r>
  <r>
    <x v="134"/>
    <n v="814"/>
    <n v="120"/>
    <x v="13"/>
    <x v="4"/>
  </r>
  <r>
    <x v="135"/>
    <n v="716"/>
    <n v="148"/>
    <x v="14"/>
    <x v="4"/>
  </r>
  <r>
    <x v="136"/>
    <n v="717"/>
    <n v="345"/>
    <x v="15"/>
    <x v="4"/>
  </r>
  <r>
    <x v="137"/>
    <n v="718"/>
    <n v="324"/>
    <x v="16"/>
    <x v="4"/>
  </r>
  <r>
    <x v="138"/>
    <n v="719"/>
    <n v="175"/>
    <x v="17"/>
    <x v="4"/>
  </r>
  <r>
    <x v="139"/>
    <n v="821"/>
    <n v="173"/>
    <x v="18"/>
    <x v="4"/>
  </r>
  <r>
    <x v="140"/>
    <n v="822"/>
    <n v="274"/>
    <x v="19"/>
    <x v="4"/>
  </r>
  <r>
    <x v="141"/>
    <n v="623"/>
    <n v="372"/>
    <x v="20"/>
    <x v="4"/>
  </r>
  <r>
    <x v="142"/>
    <n v="624"/>
    <n v="452"/>
    <x v="21"/>
    <x v="4"/>
  </r>
  <r>
    <x v="143"/>
    <n v="625"/>
    <n v="245"/>
    <x v="22"/>
    <x v="4"/>
  </r>
  <r>
    <x v="144"/>
    <n v="626"/>
    <n v="417"/>
    <x v="23"/>
    <x v="4"/>
  </r>
  <r>
    <x v="145"/>
    <n v="527"/>
    <n v="245"/>
    <x v="24"/>
    <x v="4"/>
  </r>
  <r>
    <x v="146"/>
    <n v="528"/>
    <n v="237"/>
    <x v="25"/>
    <x v="4"/>
  </r>
  <r>
    <x v="147"/>
    <n v="529"/>
    <n v="345"/>
    <x v="26"/>
    <x v="4"/>
  </r>
  <r>
    <x v="148"/>
    <n v="730"/>
    <n v="324"/>
    <x v="27"/>
    <x v="4"/>
  </r>
  <r>
    <x v="149"/>
    <n v="730"/>
    <n v="418"/>
    <x v="28"/>
    <x v="4"/>
  </r>
  <r>
    <x v="150"/>
    <n v="732"/>
    <n v="419"/>
    <x v="29"/>
    <x v="4"/>
  </r>
  <r>
    <x v="151"/>
    <n v="733"/>
    <n v="222"/>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P3:Q9" firstHeaderRow="1" firstDataRow="1" firstDataCol="1"/>
  <pivotFields count="6">
    <pivotField numFmtId="16" showAll="0"/>
    <pivotField showAll="0"/>
    <pivotField dataField="1" showAll="0"/>
    <pivotField showAll="0">
      <items count="32">
        <item x="0"/>
        <item x="1"/>
        <item x="2"/>
        <item x="3"/>
        <item x="4"/>
        <item x="5"/>
        <item x="6"/>
        <item x="7"/>
        <item x="8"/>
        <item x="9"/>
        <item x="10"/>
        <item x="11"/>
        <item x="12"/>
        <item x="13"/>
        <item x="14"/>
        <item x="15"/>
        <item x="16"/>
        <item x="17"/>
        <item h="1" x="18"/>
        <item h="1" x="19"/>
        <item h="1" x="20"/>
        <item h="1" x="21"/>
        <item h="1" x="22"/>
        <item h="1" x="23"/>
        <item h="1" x="24"/>
        <item h="1" x="25"/>
        <item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4" format="11">
      <pivotArea type="data" outline="0" fieldPosition="0">
        <references count="2">
          <reference field="4294967294" count="1" selected="0">
            <x v="0"/>
          </reference>
          <reference field="4"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 chart="5" format="15">
      <pivotArea type="data" outline="0" fieldPosition="0">
        <references count="2">
          <reference field="4294967294" count="1" selected="0">
            <x v="0"/>
          </reference>
          <reference field="4" count="1" selected="0">
            <x v="2"/>
          </reference>
        </references>
      </pivotArea>
    </chartFormat>
    <chartFormat chart="5" format="16">
      <pivotArea type="data" outline="0" fieldPosition="0">
        <references count="2">
          <reference field="4294967294" count="1" selected="0">
            <x v="0"/>
          </reference>
          <reference field="4" count="1" selected="0">
            <x v="3"/>
          </reference>
        </references>
      </pivotArea>
    </chartFormat>
    <chartFormat chart="5"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location ref="J3:L32" firstHeaderRow="0" firstDataRow="1" firstDataCol="1"/>
  <pivotFields count="6">
    <pivotField axis="axisRow" numFmtId="16"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x="1"/>
        <item h="1" x="2"/>
        <item h="1" x="3"/>
        <item h="1" x="4"/>
        <item t="default"/>
      </items>
    </pivotField>
    <pivotField dataField="1" dragToRow="0" dragToCol="0" dragToPage="0" showAll="0" defaultSubtotal="0"/>
  </pivotFields>
  <rowFields count="1">
    <field x="0"/>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rowItems>
  <colFields count="1">
    <field x="-2"/>
  </colFields>
  <colItems count="2">
    <i>
      <x/>
    </i>
    <i i="1">
      <x v="1"/>
    </i>
  </colItems>
  <dataFields count="2">
    <dataField name=" Sales" fld="2" baseField="0" baseItem="0"/>
    <dataField name=" Sales Convertion" fld="5" baseField="0" baseItem="0" numFmtId="10"/>
  </dataFields>
  <formats count="2">
    <format dxfId="45">
      <pivotArea dataOnly="0" labelOnly="1" outline="0" fieldPosition="0">
        <references count="1">
          <reference field="4294967294" count="1">
            <x v="1"/>
          </reference>
        </references>
      </pivotArea>
    </format>
    <format dxfId="46">
      <pivotArea outline="0" fieldPosition="0">
        <references count="1">
          <reference field="4294967294" count="1">
            <x v="1"/>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0" count="1" selected="0">
            <x v="103"/>
          </reference>
        </references>
      </pivotArea>
    </chartFormat>
    <chartFormat chart="3" format="7">
      <pivotArea type="data" outline="0" fieldPosition="0">
        <references count="2">
          <reference field="4294967294" count="1" selected="0">
            <x v="1"/>
          </reference>
          <reference field="0" count="1" selected="0">
            <x v="10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6">
    <pivotField numFmtId="16" showAll="0"/>
    <pivotField dataField="1" showAll="0"/>
    <pivotField dataField="1"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x="1"/>
        <item h="1" x="2"/>
        <item h="1"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 of Calls" fld="1" baseField="0" baseItem="0"/>
    <dataField name=" Sales" fld="2" baseField="0" baseItem="0"/>
    <dataField name=" Sales Convertion" fld="5" baseField="0" baseItem="0" numFmtId="10"/>
    <dataField name="Average Sales Per Day" fld="2" subtotal="average" baseField="0" baseItem="3" numFmtId="1"/>
  </dataFields>
  <formats count="3">
    <format dxfId="47">
      <pivotArea dataOnly="0" labelOnly="1" outline="0" fieldPosition="0">
        <references count="1">
          <reference field="4294967294" count="1">
            <x v="2"/>
          </reference>
        </references>
      </pivotArea>
    </format>
    <format dxfId="48">
      <pivotArea outline="0" fieldPosition="0">
        <references count="1">
          <reference field="4294967294" count="1">
            <x v="2"/>
          </reference>
        </references>
      </pivotArea>
    </format>
    <format dxfId="49">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B7" firstHeaderRow="0" firstDataRow="0" firstDataCol="0" rowPageCount="1" colPageCount="1"/>
  <pivotFields count="6">
    <pivotField numFmtId="16" showAll="0"/>
    <pivotField showAll="0"/>
    <pivotField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6">
        <item h="1" x="0"/>
        <item x="1"/>
        <item h="1" x="2"/>
        <item h="1" x="3"/>
        <item h="1" x="4"/>
        <item t="default"/>
      </items>
    </pivotField>
    <pivotField dragToRow="0" dragToCol="0" dragToPage="0" showAll="0" defaultSubtotal="0"/>
  </pivotFields>
  <pageFields count="1">
    <pageField fld="4" hier="-1"/>
  </pageField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er" sourceName="Calender">
  <pivotTables>
    <pivotTable tabId="3" name="PivotTable3"/>
    <pivotTable tabId="2" name="PivotTable1"/>
    <pivotTable tabId="2" name="PivotTable3"/>
  </pivotTables>
  <data>
    <tabular pivotCacheId="1">
      <items count="31">
        <i x="0" s="1"/>
        <i x="1" s="1"/>
        <i x="2" s="1"/>
        <i x="3" s="1"/>
        <i x="4" s="1"/>
        <i x="5" s="1"/>
        <i x="6" s="1"/>
        <i x="7" s="1"/>
        <i x="8" s="1"/>
        <i x="9" s="1"/>
        <i x="10" s="1"/>
        <i x="11" s="1"/>
        <i x="12" s="1"/>
        <i x="13" s="1"/>
        <i x="14" s="1"/>
        <i x="15" s="1"/>
        <i x="16" s="1"/>
        <i x="17" s="1"/>
        <i x="18" s="1"/>
        <i x="19" s="1"/>
        <i x="20" s="1"/>
        <i x="21" s="1"/>
        <i x="22" s="1"/>
        <i x="23" s="1"/>
        <i x="24" s="1"/>
        <i x="25" s="1"/>
        <i x="26" s="1"/>
        <i x="27" s="1"/>
        <i x="28" s="1"/>
        <i x="29" s="1" nd="1"/>
        <i x="3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3"/>
    <pivotTable tabId="3" name="PivotTable3"/>
    <pivotTable tabId="2" name="PivotTable1"/>
  </pivotTables>
  <data>
    <tabular pivotCacheId="1">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lender" cache="Slicer_Calender" caption="Calender" columnCount="7" showCaption="0" style="Slicer Style 1" lockedPosition="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32"/>
  <sheetViews>
    <sheetView topLeftCell="E13" workbookViewId="0">
      <selection activeCell="P7" sqref="P7"/>
    </sheetView>
  </sheetViews>
  <sheetFormatPr defaultRowHeight="14.4" x14ac:dyDescent="0.3"/>
  <cols>
    <col min="1" max="1" width="8.88671875" customWidth="1"/>
    <col min="2" max="2" width="5.6640625" customWidth="1"/>
    <col min="3" max="3" width="15.5546875" customWidth="1"/>
    <col min="4" max="4" width="19.6640625" bestFit="1" customWidth="1"/>
    <col min="10" max="10" width="12.5546875" bestFit="1" customWidth="1"/>
    <col min="11" max="11" width="5.6640625" customWidth="1"/>
    <col min="12" max="12" width="15.5546875" customWidth="1"/>
    <col min="13" max="13" width="19.6640625" customWidth="1"/>
    <col min="14" max="14" width="19.6640625" bestFit="1" customWidth="1"/>
    <col min="16" max="16" width="12.5546875" customWidth="1"/>
    <col min="17" max="17" width="6" customWidth="1"/>
    <col min="18" max="18" width="15.5546875" customWidth="1"/>
    <col min="19" max="19" width="19.6640625" bestFit="1" customWidth="1"/>
  </cols>
  <sheetData>
    <row r="3" spans="1:17" x14ac:dyDescent="0.3">
      <c r="A3" t="s">
        <v>6</v>
      </c>
      <c r="B3" t="s">
        <v>7</v>
      </c>
      <c r="C3" s="11" t="s">
        <v>8</v>
      </c>
      <c r="D3" t="s">
        <v>5</v>
      </c>
      <c r="J3" s="13" t="s">
        <v>9</v>
      </c>
      <c r="K3" t="s">
        <v>7</v>
      </c>
      <c r="L3" s="11" t="s">
        <v>8</v>
      </c>
      <c r="P3" s="13" t="s">
        <v>9</v>
      </c>
      <c r="Q3" t="s">
        <v>7</v>
      </c>
    </row>
    <row r="4" spans="1:17" x14ac:dyDescent="0.3">
      <c r="A4" s="10">
        <v>20934</v>
      </c>
      <c r="B4" s="10">
        <v>8227</v>
      </c>
      <c r="C4" s="11">
        <v>0.39299703831088184</v>
      </c>
      <c r="D4" s="12">
        <v>283.68965517241378</v>
      </c>
      <c r="J4" s="14">
        <v>45323</v>
      </c>
      <c r="K4" s="10">
        <v>158</v>
      </c>
      <c r="L4" s="11">
        <v>0.16579223504721929</v>
      </c>
      <c r="P4" s="15" t="s">
        <v>10</v>
      </c>
      <c r="Q4" s="10">
        <v>9807</v>
      </c>
    </row>
    <row r="5" spans="1:17" x14ac:dyDescent="0.3">
      <c r="J5" s="14">
        <v>45324</v>
      </c>
      <c r="K5" s="10">
        <v>168</v>
      </c>
      <c r="L5" s="11">
        <v>0.17647058823529413</v>
      </c>
      <c r="P5" s="15" t="s">
        <v>11</v>
      </c>
      <c r="Q5" s="10">
        <v>8227</v>
      </c>
    </row>
    <row r="6" spans="1:17" x14ac:dyDescent="0.3">
      <c r="J6" s="14">
        <v>45325</v>
      </c>
      <c r="K6" s="10">
        <v>248</v>
      </c>
      <c r="L6" s="11">
        <v>0.26077812828601471</v>
      </c>
      <c r="P6" s="15" t="s">
        <v>12</v>
      </c>
      <c r="Q6" s="10">
        <v>10246</v>
      </c>
    </row>
    <row r="7" spans="1:17" x14ac:dyDescent="0.3">
      <c r="J7" s="14">
        <v>45326</v>
      </c>
      <c r="K7" s="10">
        <v>486</v>
      </c>
      <c r="L7" s="11">
        <v>0.50836820083682011</v>
      </c>
      <c r="P7" s="15" t="s">
        <v>13</v>
      </c>
      <c r="Q7" s="10">
        <v>10286</v>
      </c>
    </row>
    <row r="8" spans="1:17" x14ac:dyDescent="0.3">
      <c r="A8" s="10"/>
      <c r="J8" s="14">
        <v>45327</v>
      </c>
      <c r="K8" s="10">
        <v>348</v>
      </c>
      <c r="L8" s="11">
        <v>0.40231213872832372</v>
      </c>
      <c r="P8" s="15" t="s">
        <v>14</v>
      </c>
      <c r="Q8" s="10">
        <v>8753</v>
      </c>
    </row>
    <row r="9" spans="1:17" x14ac:dyDescent="0.3">
      <c r="J9" s="14">
        <v>45328</v>
      </c>
      <c r="K9" s="10">
        <v>369</v>
      </c>
      <c r="L9" s="11">
        <v>0.42708333333333331</v>
      </c>
      <c r="P9" s="15" t="s">
        <v>15</v>
      </c>
      <c r="Q9" s="10">
        <v>47319</v>
      </c>
    </row>
    <row r="10" spans="1:17" x14ac:dyDescent="0.3">
      <c r="J10" s="14">
        <v>45329</v>
      </c>
      <c r="K10" s="10">
        <v>248</v>
      </c>
      <c r="L10" s="11">
        <v>0.32503276539973786</v>
      </c>
    </row>
    <row r="11" spans="1:17" x14ac:dyDescent="0.3">
      <c r="J11" s="14">
        <v>45330</v>
      </c>
      <c r="K11" s="10">
        <v>125</v>
      </c>
      <c r="L11" s="11">
        <v>0.16404199475065617</v>
      </c>
    </row>
    <row r="12" spans="1:17" x14ac:dyDescent="0.3">
      <c r="J12" s="14">
        <v>45331</v>
      </c>
      <c r="K12" s="10">
        <v>400</v>
      </c>
      <c r="L12" s="11">
        <v>0.46457607433217191</v>
      </c>
    </row>
    <row r="13" spans="1:17" x14ac:dyDescent="0.3">
      <c r="J13" s="14">
        <v>45332</v>
      </c>
      <c r="K13" s="10">
        <v>201</v>
      </c>
      <c r="L13" s="11">
        <v>0.31308411214953269</v>
      </c>
    </row>
    <row r="14" spans="1:17" x14ac:dyDescent="0.3">
      <c r="J14" s="14">
        <v>45333</v>
      </c>
      <c r="K14" s="10">
        <v>305</v>
      </c>
      <c r="L14" s="11">
        <v>0.47433903576982894</v>
      </c>
    </row>
    <row r="15" spans="1:17" x14ac:dyDescent="0.3">
      <c r="J15" s="14">
        <v>45334</v>
      </c>
      <c r="K15" s="10">
        <v>154</v>
      </c>
      <c r="L15" s="11">
        <v>0.2391304347826087</v>
      </c>
    </row>
    <row r="16" spans="1:17" x14ac:dyDescent="0.3">
      <c r="J16" s="14">
        <v>45335</v>
      </c>
      <c r="K16" s="10">
        <v>125</v>
      </c>
      <c r="L16" s="11">
        <v>0.19379844961240311</v>
      </c>
    </row>
    <row r="17" spans="10:12" x14ac:dyDescent="0.3">
      <c r="J17" s="14">
        <v>45336</v>
      </c>
      <c r="K17" s="10">
        <v>248</v>
      </c>
      <c r="L17" s="11">
        <v>0.484375</v>
      </c>
    </row>
    <row r="18" spans="10:12" x14ac:dyDescent="0.3">
      <c r="J18" s="14">
        <v>45337</v>
      </c>
      <c r="K18" s="10">
        <v>452</v>
      </c>
      <c r="L18" s="11">
        <v>0.88109161793372315</v>
      </c>
    </row>
    <row r="19" spans="10:12" x14ac:dyDescent="0.3">
      <c r="J19" s="14">
        <v>45338</v>
      </c>
      <c r="K19" s="10">
        <v>353</v>
      </c>
      <c r="L19" s="11">
        <v>0.6867704280155642</v>
      </c>
    </row>
    <row r="20" spans="10:12" x14ac:dyDescent="0.3">
      <c r="J20" s="14">
        <v>45339</v>
      </c>
      <c r="K20" s="10">
        <v>361</v>
      </c>
      <c r="L20" s="11">
        <v>0.69961240310077522</v>
      </c>
    </row>
    <row r="21" spans="10:12" x14ac:dyDescent="0.3">
      <c r="J21" s="14">
        <v>45340</v>
      </c>
      <c r="K21" s="10">
        <v>260</v>
      </c>
      <c r="L21" s="11">
        <v>0.56768558951965065</v>
      </c>
    </row>
    <row r="22" spans="10:12" x14ac:dyDescent="0.3">
      <c r="J22" s="14">
        <v>45341</v>
      </c>
      <c r="K22" s="10">
        <v>248</v>
      </c>
      <c r="L22" s="11">
        <v>0.28870779976717115</v>
      </c>
    </row>
    <row r="23" spans="10:12" x14ac:dyDescent="0.3">
      <c r="J23" s="14">
        <v>45342</v>
      </c>
      <c r="K23" s="10">
        <v>147</v>
      </c>
      <c r="L23" s="11">
        <v>0.19393139841688653</v>
      </c>
    </row>
    <row r="24" spans="10:12" x14ac:dyDescent="0.3">
      <c r="J24" s="14">
        <v>45343</v>
      </c>
      <c r="K24" s="10">
        <v>149</v>
      </c>
      <c r="L24" s="11">
        <v>0.19631093544137021</v>
      </c>
    </row>
    <row r="25" spans="10:12" x14ac:dyDescent="0.3">
      <c r="J25" s="14">
        <v>45344</v>
      </c>
      <c r="K25" s="10">
        <v>248</v>
      </c>
      <c r="L25" s="11">
        <v>0.32891246684350134</v>
      </c>
    </row>
    <row r="26" spans="10:12" x14ac:dyDescent="0.3">
      <c r="J26" s="14">
        <v>45345</v>
      </c>
      <c r="K26" s="10">
        <v>247</v>
      </c>
      <c r="L26" s="11">
        <v>0.32671957671957674</v>
      </c>
    </row>
    <row r="27" spans="10:12" x14ac:dyDescent="0.3">
      <c r="J27" s="14">
        <v>45346</v>
      </c>
      <c r="K27" s="10">
        <v>246</v>
      </c>
      <c r="L27" s="11">
        <v>0.32114882506527415</v>
      </c>
    </row>
    <row r="28" spans="10:12" x14ac:dyDescent="0.3">
      <c r="J28" s="14">
        <v>45347</v>
      </c>
      <c r="K28" s="10">
        <v>314</v>
      </c>
      <c r="L28" s="11">
        <v>0.53401360544217691</v>
      </c>
    </row>
    <row r="29" spans="10:12" x14ac:dyDescent="0.3">
      <c r="J29" s="14">
        <v>45348</v>
      </c>
      <c r="K29" s="10">
        <v>313</v>
      </c>
      <c r="L29" s="11">
        <v>0.53140916808149408</v>
      </c>
    </row>
    <row r="30" spans="10:12" x14ac:dyDescent="0.3">
      <c r="J30" s="14">
        <v>45349</v>
      </c>
      <c r="K30" s="10">
        <v>463</v>
      </c>
      <c r="L30" s="11">
        <v>0.84643510054844606</v>
      </c>
    </row>
    <row r="31" spans="10:12" x14ac:dyDescent="0.3">
      <c r="J31" s="14">
        <v>45350</v>
      </c>
      <c r="K31" s="10">
        <v>421</v>
      </c>
      <c r="L31" s="11">
        <v>0.7233676975945017</v>
      </c>
    </row>
    <row r="32" spans="10:12" x14ac:dyDescent="0.3">
      <c r="J32" s="14">
        <v>45351</v>
      </c>
      <c r="K32" s="10">
        <v>422</v>
      </c>
      <c r="L32" s="11">
        <v>0.43866943866943869</v>
      </c>
    </row>
  </sheetData>
  <pageMargins left="0.7" right="0.7" top="0.75" bottom="0.75" header="0.3" footer="0.3"/>
  <pageSetup orientation="portrait" horizontalDpi="1200" verticalDpi="1200"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showGridLines="0" showRowColHeaders="0" tabSelected="1" zoomScaleNormal="100" workbookViewId="0">
      <selection activeCell="E26" sqref="E26"/>
    </sheetView>
  </sheetViews>
  <sheetFormatPr defaultRowHeight="14.4" x14ac:dyDescent="0.3"/>
  <cols>
    <col min="1" max="1" width="3.6640625" customWidth="1"/>
    <col min="2" max="2" width="18.21875" customWidth="1"/>
    <col min="3" max="3" width="20.33203125" customWidth="1"/>
    <col min="4" max="5" width="19.6640625" bestFit="1" customWidth="1"/>
  </cols>
  <sheetData>
    <row r="1" spans="1:20" x14ac:dyDescent="0.3">
      <c r="A1" s="16"/>
      <c r="B1" s="16"/>
      <c r="C1" s="16"/>
      <c r="D1" s="16"/>
      <c r="E1" s="16"/>
      <c r="F1" s="16"/>
      <c r="G1" s="16"/>
      <c r="H1" s="16"/>
      <c r="I1" s="16"/>
      <c r="J1" s="16"/>
      <c r="K1" s="16"/>
      <c r="L1" s="16"/>
      <c r="M1" s="16"/>
      <c r="N1" s="16"/>
      <c r="O1" s="16"/>
      <c r="P1" s="16"/>
      <c r="Q1" s="16"/>
      <c r="R1" s="16"/>
      <c r="S1" s="16"/>
      <c r="T1" s="16"/>
    </row>
    <row r="2" spans="1:20" x14ac:dyDescent="0.3">
      <c r="A2" s="16"/>
      <c r="B2" s="16"/>
      <c r="C2" s="16"/>
      <c r="D2" s="16"/>
      <c r="E2" s="16"/>
      <c r="F2" s="16"/>
      <c r="G2" s="16"/>
      <c r="H2" s="16"/>
      <c r="I2" s="16"/>
      <c r="J2" s="16"/>
      <c r="K2" s="16"/>
      <c r="L2" s="16"/>
      <c r="M2" s="16"/>
      <c r="N2" s="16"/>
      <c r="O2" s="16"/>
      <c r="P2" s="16"/>
      <c r="Q2" s="16"/>
      <c r="R2" s="16"/>
      <c r="S2" s="16"/>
      <c r="T2" s="16"/>
    </row>
    <row r="3" spans="1:20" x14ac:dyDescent="0.3">
      <c r="A3" s="16"/>
      <c r="B3" s="16"/>
      <c r="C3" s="16"/>
      <c r="D3" s="16"/>
      <c r="E3" s="16"/>
      <c r="F3" s="16"/>
      <c r="G3" s="16"/>
      <c r="H3" s="16"/>
      <c r="I3" s="16"/>
      <c r="J3" s="16"/>
      <c r="K3" s="16"/>
      <c r="L3" s="16"/>
      <c r="M3" s="16"/>
      <c r="N3" s="16"/>
      <c r="O3" s="16"/>
      <c r="P3" s="16"/>
      <c r="Q3" s="16"/>
      <c r="R3" s="16"/>
      <c r="S3" s="16"/>
      <c r="T3" s="16"/>
    </row>
    <row r="4" spans="1:20" ht="15" thickBot="1" x14ac:dyDescent="0.35">
      <c r="A4" s="16"/>
      <c r="B4" s="16"/>
      <c r="C4" s="16"/>
      <c r="D4" s="16"/>
      <c r="E4" s="16"/>
      <c r="F4" s="16"/>
      <c r="G4" s="16"/>
      <c r="H4" s="16"/>
      <c r="I4" s="16"/>
      <c r="J4" s="16"/>
      <c r="K4" s="16"/>
      <c r="L4" s="16"/>
      <c r="M4" s="16"/>
      <c r="N4" s="16"/>
      <c r="O4" s="16"/>
      <c r="P4" s="16"/>
      <c r="Q4" s="16"/>
      <c r="R4" s="16"/>
      <c r="S4" s="16"/>
      <c r="T4" s="16"/>
    </row>
    <row r="5" spans="1:20" x14ac:dyDescent="0.3">
      <c r="A5" s="16"/>
      <c r="B5" s="13" t="s">
        <v>4</v>
      </c>
      <c r="C5" t="s">
        <v>11</v>
      </c>
      <c r="D5" s="16"/>
      <c r="E5" s="16"/>
      <c r="F5" s="16"/>
      <c r="G5" s="16"/>
      <c r="H5" s="16"/>
      <c r="I5" s="16"/>
      <c r="J5" s="16"/>
      <c r="K5" s="16"/>
      <c r="L5" s="16"/>
      <c r="M5" s="16"/>
      <c r="N5" s="16"/>
      <c r="O5" s="16"/>
      <c r="P5" s="16"/>
      <c r="Q5" s="16"/>
      <c r="R5" s="16"/>
      <c r="S5" s="16"/>
      <c r="T5" s="16"/>
    </row>
    <row r="6" spans="1:20" x14ac:dyDescent="0.3">
      <c r="A6" s="16"/>
      <c r="B6" s="17"/>
      <c r="C6" s="18"/>
      <c r="D6" s="16"/>
      <c r="E6" s="16"/>
      <c r="F6" s="16"/>
      <c r="G6" s="16"/>
      <c r="H6" s="16"/>
      <c r="I6" s="16"/>
      <c r="J6" s="16"/>
      <c r="K6" s="16"/>
      <c r="L6" s="16"/>
      <c r="M6" s="16"/>
      <c r="N6" s="16"/>
      <c r="O6" s="16"/>
      <c r="P6" s="16"/>
      <c r="Q6" s="16"/>
      <c r="R6" s="16"/>
      <c r="S6" s="16"/>
      <c r="T6" s="16"/>
    </row>
    <row r="7" spans="1:20" x14ac:dyDescent="0.3">
      <c r="A7" s="16"/>
      <c r="B7" s="17"/>
      <c r="C7" s="18"/>
      <c r="D7" s="16"/>
      <c r="E7" s="16"/>
      <c r="F7" s="16"/>
      <c r="G7" s="16"/>
      <c r="H7" s="16"/>
      <c r="I7" s="16"/>
      <c r="J7" s="16"/>
      <c r="K7" s="16"/>
      <c r="L7" s="16"/>
      <c r="M7" s="16"/>
      <c r="N7" s="16"/>
      <c r="O7" s="16"/>
      <c r="P7" s="16"/>
      <c r="Q7" s="16"/>
      <c r="R7" s="16"/>
      <c r="S7" s="16"/>
      <c r="T7" s="16"/>
    </row>
    <row r="8" spans="1:20" x14ac:dyDescent="0.3">
      <c r="A8" s="16"/>
      <c r="B8" s="17"/>
      <c r="C8" s="18"/>
      <c r="D8" s="16"/>
      <c r="E8" s="16"/>
      <c r="F8" s="16"/>
      <c r="G8" s="16"/>
      <c r="H8" s="16"/>
      <c r="I8" s="16"/>
      <c r="J8" s="16"/>
      <c r="K8" s="16"/>
      <c r="L8" s="16"/>
      <c r="M8" s="16"/>
      <c r="N8" s="16"/>
      <c r="O8" s="16"/>
      <c r="P8" s="16"/>
      <c r="Q8" s="16"/>
      <c r="R8" s="16"/>
      <c r="S8" s="16"/>
      <c r="T8" s="16"/>
    </row>
    <row r="9" spans="1:20" x14ac:dyDescent="0.3">
      <c r="A9" s="16"/>
      <c r="B9" s="17"/>
      <c r="C9" s="18"/>
      <c r="D9" s="16"/>
      <c r="E9" s="16"/>
      <c r="F9" s="16"/>
      <c r="G9" s="16"/>
      <c r="H9" s="16"/>
      <c r="I9" s="16"/>
      <c r="J9" s="16"/>
      <c r="K9" s="16"/>
      <c r="L9" s="16"/>
      <c r="M9" s="16"/>
      <c r="N9" s="16"/>
      <c r="O9" s="16"/>
      <c r="P9" s="16"/>
      <c r="Q9" s="16"/>
      <c r="R9" s="16"/>
      <c r="S9" s="16"/>
      <c r="T9" s="16"/>
    </row>
    <row r="10" spans="1:20" x14ac:dyDescent="0.3">
      <c r="A10" s="16"/>
      <c r="B10" s="17"/>
      <c r="C10" s="18"/>
      <c r="D10" s="16"/>
      <c r="E10" s="16"/>
      <c r="F10" s="16"/>
      <c r="G10" s="16"/>
      <c r="H10" s="16"/>
      <c r="I10" s="16"/>
      <c r="J10" s="16"/>
      <c r="K10" s="16"/>
      <c r="L10" s="16"/>
      <c r="M10" s="16"/>
      <c r="N10" s="16"/>
      <c r="O10" s="16"/>
      <c r="P10" s="16"/>
      <c r="Q10" s="16"/>
      <c r="R10" s="16"/>
      <c r="S10" s="16"/>
      <c r="T10" s="16"/>
    </row>
    <row r="11" spans="1:20" x14ac:dyDescent="0.3">
      <c r="A11" s="16"/>
      <c r="B11" s="17"/>
      <c r="C11" s="18"/>
      <c r="D11" s="16"/>
      <c r="E11" s="16"/>
      <c r="F11" s="16"/>
      <c r="G11" s="16"/>
      <c r="H11" s="16"/>
      <c r="I11" s="16"/>
      <c r="J11" s="16"/>
      <c r="K11" s="16"/>
      <c r="L11" s="16"/>
      <c r="M11" s="16"/>
      <c r="N11" s="16"/>
      <c r="O11" s="16"/>
      <c r="P11" s="16"/>
      <c r="Q11" s="16"/>
      <c r="R11" s="16"/>
      <c r="S11" s="16"/>
      <c r="T11" s="16"/>
    </row>
    <row r="12" spans="1:20" x14ac:dyDescent="0.3">
      <c r="A12" s="16"/>
      <c r="B12" s="17"/>
      <c r="C12" s="18"/>
      <c r="D12" s="16"/>
      <c r="E12" s="16"/>
      <c r="F12" s="16"/>
      <c r="G12" s="16"/>
      <c r="H12" s="16"/>
      <c r="I12" s="16"/>
      <c r="J12" s="16"/>
      <c r="K12" s="16"/>
      <c r="L12" s="16"/>
      <c r="M12" s="16"/>
      <c r="N12" s="16"/>
      <c r="O12" s="16"/>
      <c r="P12" s="16"/>
      <c r="Q12" s="16"/>
      <c r="R12" s="16"/>
      <c r="S12" s="16"/>
      <c r="T12" s="16"/>
    </row>
    <row r="13" spans="1:20" x14ac:dyDescent="0.3">
      <c r="A13" s="16"/>
      <c r="B13" s="17"/>
      <c r="C13" s="18"/>
      <c r="D13" s="16"/>
      <c r="E13" s="16"/>
      <c r="F13" s="16"/>
      <c r="G13" s="16"/>
      <c r="H13" s="16"/>
      <c r="I13" s="16"/>
      <c r="J13" s="16"/>
      <c r="K13" s="16"/>
      <c r="L13" s="16"/>
      <c r="M13" s="16"/>
      <c r="N13" s="16"/>
      <c r="O13" s="16"/>
      <c r="P13" s="16"/>
      <c r="Q13" s="16"/>
      <c r="R13" s="16"/>
      <c r="S13" s="16"/>
      <c r="T13" s="16"/>
    </row>
    <row r="14" spans="1:20" ht="15" thickBot="1" x14ac:dyDescent="0.35">
      <c r="A14" s="16"/>
      <c r="B14" s="19"/>
      <c r="C14" s="20"/>
      <c r="D14" s="16"/>
      <c r="E14" s="16"/>
      <c r="F14" s="16"/>
      <c r="G14" s="16"/>
      <c r="H14" s="16"/>
      <c r="I14" s="16"/>
      <c r="J14" s="16"/>
      <c r="K14" s="16"/>
      <c r="L14" s="16"/>
      <c r="M14" s="16"/>
      <c r="N14" s="16"/>
      <c r="O14" s="16"/>
      <c r="P14" s="16"/>
      <c r="Q14" s="16"/>
      <c r="R14" s="16"/>
      <c r="S14" s="16"/>
      <c r="T14" s="16"/>
    </row>
    <row r="15" spans="1:20" x14ac:dyDescent="0.3">
      <c r="A15" s="16"/>
      <c r="D15" s="16"/>
      <c r="E15" s="16"/>
      <c r="F15" s="16"/>
      <c r="G15" s="16"/>
      <c r="H15" s="16"/>
      <c r="I15" s="16"/>
      <c r="J15" s="16"/>
      <c r="K15" s="16"/>
      <c r="L15" s="16"/>
      <c r="M15" s="16"/>
      <c r="N15" s="16"/>
      <c r="O15" s="16"/>
      <c r="P15" s="16"/>
      <c r="Q15" s="16"/>
      <c r="R15" s="16"/>
      <c r="S15" s="16"/>
      <c r="T15" s="16"/>
    </row>
    <row r="16" spans="1:20" x14ac:dyDescent="0.3">
      <c r="A16" s="16"/>
      <c r="D16" s="16"/>
      <c r="E16" s="16"/>
      <c r="F16" s="16"/>
      <c r="G16" s="16"/>
      <c r="H16" s="16"/>
      <c r="I16" s="16"/>
      <c r="J16" s="16"/>
      <c r="K16" s="16"/>
      <c r="L16" s="16"/>
      <c r="M16" s="16"/>
      <c r="N16" s="16"/>
      <c r="O16" s="16"/>
      <c r="P16" s="16"/>
      <c r="Q16" s="16"/>
      <c r="R16" s="16"/>
      <c r="S16" s="16"/>
      <c r="T16" s="16"/>
    </row>
    <row r="17" spans="1:20" x14ac:dyDescent="0.3">
      <c r="A17" s="16"/>
      <c r="D17" s="16"/>
      <c r="E17" s="16"/>
      <c r="F17" s="16"/>
      <c r="G17" s="16"/>
      <c r="H17" s="16"/>
      <c r="I17" s="16"/>
      <c r="J17" s="16"/>
      <c r="K17" s="16"/>
      <c r="L17" s="16"/>
      <c r="M17" s="16"/>
      <c r="N17" s="16"/>
      <c r="O17" s="16"/>
      <c r="P17" s="16"/>
      <c r="Q17" s="16"/>
      <c r="R17" s="16"/>
      <c r="S17" s="16"/>
      <c r="T17" s="16"/>
    </row>
    <row r="18" spans="1:20" x14ac:dyDescent="0.3">
      <c r="A18" s="16"/>
      <c r="D18" s="16"/>
      <c r="E18" s="16"/>
      <c r="F18" s="16"/>
      <c r="G18" s="16"/>
      <c r="H18" s="16"/>
      <c r="I18" s="16"/>
      <c r="J18" s="16"/>
      <c r="K18" s="16"/>
      <c r="L18" s="16"/>
      <c r="M18" s="16"/>
      <c r="N18" s="16"/>
      <c r="O18" s="16"/>
      <c r="P18" s="16"/>
      <c r="Q18" s="16"/>
      <c r="R18" s="16"/>
      <c r="S18" s="16"/>
      <c r="T18" s="16"/>
    </row>
    <row r="19" spans="1:20" x14ac:dyDescent="0.3">
      <c r="A19" s="16"/>
      <c r="D19" s="16"/>
      <c r="E19" s="16"/>
      <c r="F19" s="16"/>
      <c r="G19" s="16"/>
      <c r="H19" s="16"/>
      <c r="I19" s="16"/>
      <c r="J19" s="16"/>
      <c r="K19" s="16"/>
      <c r="L19" s="16"/>
      <c r="M19" s="16"/>
      <c r="N19" s="16"/>
      <c r="O19" s="16"/>
      <c r="P19" s="16"/>
      <c r="Q19" s="16"/>
      <c r="R19" s="16"/>
      <c r="S19" s="16"/>
      <c r="T19" s="16"/>
    </row>
    <row r="20" spans="1:20" x14ac:dyDescent="0.3">
      <c r="A20" s="16"/>
      <c r="D20" s="16"/>
      <c r="E20" s="16"/>
      <c r="F20" s="16"/>
      <c r="G20" s="16"/>
      <c r="H20" s="16"/>
      <c r="I20" s="16"/>
      <c r="J20" s="16"/>
      <c r="K20" s="16"/>
      <c r="L20" s="16"/>
      <c r="M20" s="16"/>
      <c r="N20" s="16"/>
      <c r="O20" s="16"/>
      <c r="P20" s="16"/>
      <c r="Q20" s="16"/>
      <c r="R20" s="16"/>
      <c r="S20" s="16"/>
      <c r="T20" s="16"/>
    </row>
    <row r="21" spans="1:20" x14ac:dyDescent="0.3">
      <c r="A21" s="16"/>
      <c r="D21" s="16"/>
      <c r="E21" s="16"/>
      <c r="F21" s="16"/>
      <c r="G21" s="16"/>
      <c r="H21" s="16"/>
      <c r="I21" s="16"/>
      <c r="J21" s="16"/>
      <c r="K21" s="16"/>
      <c r="L21" s="16"/>
      <c r="M21" s="16"/>
      <c r="N21" s="16"/>
      <c r="O21" s="16"/>
      <c r="P21" s="16"/>
      <c r="Q21" s="16"/>
      <c r="R21" s="16"/>
      <c r="S21" s="16"/>
      <c r="T21" s="16"/>
    </row>
    <row r="22" spans="1:20" x14ac:dyDescent="0.3">
      <c r="A22" s="16"/>
      <c r="D22" s="16"/>
      <c r="E22" s="16"/>
      <c r="F22" s="16"/>
      <c r="G22" s="16"/>
      <c r="H22" s="16"/>
      <c r="I22" s="16"/>
      <c r="J22" s="16"/>
      <c r="K22" s="16"/>
      <c r="L22" s="16"/>
      <c r="M22" s="16"/>
      <c r="N22" s="16"/>
      <c r="O22" s="16"/>
      <c r="P22" s="16"/>
      <c r="Q22" s="16"/>
      <c r="R22" s="16"/>
      <c r="S22" s="16"/>
      <c r="T22" s="16"/>
    </row>
    <row r="23" spans="1:20" x14ac:dyDescent="0.3">
      <c r="A23" s="16"/>
      <c r="D23" s="16"/>
      <c r="E23" s="16"/>
      <c r="F23" s="16"/>
      <c r="G23" s="16"/>
      <c r="H23" s="16"/>
      <c r="I23" s="16"/>
      <c r="J23" s="16"/>
      <c r="K23" s="16"/>
      <c r="L23" s="16"/>
      <c r="M23" s="16"/>
      <c r="N23" s="16"/>
      <c r="O23" s="16"/>
      <c r="P23" s="16"/>
      <c r="Q23" s="16"/>
      <c r="R23" s="16"/>
      <c r="S23" s="16"/>
      <c r="T23" s="16"/>
    </row>
    <row r="24" spans="1:20" x14ac:dyDescent="0.3">
      <c r="A24" s="16"/>
      <c r="B24" s="16"/>
      <c r="C24" s="16"/>
      <c r="D24" s="16"/>
      <c r="E24" s="16"/>
      <c r="F24" s="16"/>
      <c r="G24" s="16"/>
      <c r="H24" s="16"/>
      <c r="I24" s="16"/>
      <c r="J24" s="16"/>
      <c r="K24" s="16"/>
      <c r="L24" s="16"/>
      <c r="M24" s="16"/>
      <c r="N24" s="16"/>
      <c r="O24" s="16"/>
      <c r="P24" s="16"/>
      <c r="Q24" s="16"/>
      <c r="R24" s="16"/>
      <c r="S24" s="16"/>
      <c r="T24" s="16"/>
    </row>
    <row r="25" spans="1:20" x14ac:dyDescent="0.3">
      <c r="A25" s="16"/>
      <c r="B25" s="16"/>
      <c r="C25" s="16"/>
      <c r="D25" s="16"/>
      <c r="E25" s="16"/>
      <c r="F25" s="16"/>
      <c r="G25" s="16"/>
      <c r="H25" s="16"/>
      <c r="I25" s="16"/>
      <c r="J25" s="16"/>
      <c r="K25" s="16"/>
      <c r="L25" s="16"/>
      <c r="M25" s="16"/>
      <c r="N25" s="16"/>
      <c r="O25" s="16"/>
      <c r="P25" s="16"/>
      <c r="Q25" s="16"/>
      <c r="R25" s="16"/>
      <c r="S25" s="16"/>
      <c r="T25" s="16"/>
    </row>
    <row r="26" spans="1:20" x14ac:dyDescent="0.3">
      <c r="A26" s="16"/>
      <c r="B26" s="16"/>
      <c r="C26" s="16"/>
      <c r="D26" s="16"/>
      <c r="E26" s="16"/>
      <c r="F26" s="16"/>
      <c r="G26" s="16"/>
      <c r="H26" s="16"/>
      <c r="I26" s="16"/>
      <c r="J26" s="16"/>
      <c r="K26" s="16"/>
      <c r="L26" s="16"/>
      <c r="M26" s="16"/>
      <c r="N26" s="16"/>
      <c r="O26" s="16"/>
      <c r="P26" s="16"/>
      <c r="Q26" s="16"/>
      <c r="R26" s="16"/>
      <c r="S26" s="16"/>
      <c r="T26" s="16"/>
    </row>
    <row r="27" spans="1:20" x14ac:dyDescent="0.3">
      <c r="A27" s="16"/>
      <c r="B27" s="16"/>
      <c r="C27" s="16"/>
      <c r="D27" s="16"/>
      <c r="E27" s="16"/>
      <c r="F27" s="16"/>
      <c r="G27" s="16"/>
      <c r="H27" s="16"/>
      <c r="I27" s="16"/>
      <c r="J27" s="16"/>
      <c r="K27" s="16"/>
      <c r="L27" s="16"/>
      <c r="M27" s="16"/>
      <c r="N27" s="16"/>
      <c r="O27" s="16"/>
      <c r="P27" s="16"/>
      <c r="Q27" s="16"/>
      <c r="R27" s="16"/>
      <c r="S27" s="16"/>
      <c r="T27" s="16"/>
    </row>
    <row r="28" spans="1:20" x14ac:dyDescent="0.3">
      <c r="A28" s="16"/>
      <c r="B28" s="16"/>
      <c r="C28" s="16"/>
      <c r="D28" s="16"/>
      <c r="E28" s="16"/>
      <c r="F28" s="16"/>
      <c r="G28" s="16"/>
      <c r="H28" s="16"/>
      <c r="I28" s="16"/>
      <c r="J28" s="16"/>
      <c r="K28" s="16"/>
      <c r="L28" s="16"/>
      <c r="M28" s="16"/>
      <c r="N28" s="16"/>
      <c r="O28" s="16"/>
      <c r="P28" s="16"/>
      <c r="Q28" s="16"/>
      <c r="R28" s="16"/>
      <c r="S28" s="16"/>
      <c r="T28" s="16"/>
    </row>
    <row r="29" spans="1:20" x14ac:dyDescent="0.3">
      <c r="A29" s="16"/>
      <c r="B29" s="16"/>
      <c r="C29" s="16"/>
      <c r="D29" s="16"/>
      <c r="E29" s="16"/>
      <c r="F29" s="16"/>
      <c r="G29" s="16"/>
      <c r="H29" s="16"/>
      <c r="I29" s="16"/>
      <c r="J29" s="16"/>
      <c r="K29" s="16"/>
      <c r="L29" s="16"/>
      <c r="M29" s="16"/>
      <c r="N29" s="16"/>
      <c r="O29" s="16"/>
      <c r="P29" s="16"/>
      <c r="Q29" s="16"/>
      <c r="R29" s="16"/>
      <c r="S29" s="16"/>
      <c r="T29" s="16"/>
    </row>
    <row r="30" spans="1:20" x14ac:dyDescent="0.3">
      <c r="A30" s="16"/>
      <c r="B30" s="16"/>
      <c r="C30" s="16"/>
      <c r="D30" s="16"/>
      <c r="E30" s="16"/>
      <c r="F30" s="16"/>
      <c r="G30" s="16"/>
      <c r="H30" s="16"/>
      <c r="I30" s="16"/>
      <c r="J30" s="16"/>
      <c r="K30" s="16"/>
      <c r="L30" s="16"/>
      <c r="M30" s="16"/>
      <c r="N30" s="16"/>
      <c r="O30" s="16"/>
      <c r="P30" s="16"/>
      <c r="Q30" s="16"/>
      <c r="R30" s="16"/>
      <c r="S30" s="16"/>
      <c r="T30" s="16"/>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3"/>
  <sheetViews>
    <sheetView topLeftCell="A125" workbookViewId="0">
      <selection activeCell="J15" sqref="J15"/>
    </sheetView>
  </sheetViews>
  <sheetFormatPr defaultRowHeight="14.4" x14ac:dyDescent="0.3"/>
  <sheetData>
    <row r="1" spans="1:5" x14ac:dyDescent="0.3">
      <c r="A1" s="1" t="s">
        <v>0</v>
      </c>
      <c r="B1" s="2" t="s">
        <v>1</v>
      </c>
      <c r="C1" s="2" t="s">
        <v>2</v>
      </c>
      <c r="D1" s="2" t="s">
        <v>3</v>
      </c>
      <c r="E1" s="3" t="s">
        <v>4</v>
      </c>
    </row>
    <row r="2" spans="1:5" x14ac:dyDescent="0.3">
      <c r="A2" s="4">
        <v>45292</v>
      </c>
      <c r="B2" s="5">
        <v>589</v>
      </c>
      <c r="C2" s="5">
        <v>279</v>
      </c>
      <c r="D2" s="5">
        <f>DAY(A2)</f>
        <v>1</v>
      </c>
      <c r="E2" s="6" t="str">
        <f>TEXT(A2,"mmmm")</f>
        <v>January</v>
      </c>
    </row>
    <row r="3" spans="1:5" x14ac:dyDescent="0.3">
      <c r="A3" s="4">
        <v>45293</v>
      </c>
      <c r="B3" s="5">
        <v>684</v>
      </c>
      <c r="C3" s="5">
        <v>179</v>
      </c>
      <c r="D3" s="5">
        <f t="shared" ref="D3:D66" si="0">DAY(A3)</f>
        <v>2</v>
      </c>
      <c r="E3" s="6" t="str">
        <f t="shared" ref="E3:E66" si="1">TEXT(A3,"mmmm")</f>
        <v>January</v>
      </c>
    </row>
    <row r="4" spans="1:5" x14ac:dyDescent="0.3">
      <c r="A4" s="4">
        <v>45294</v>
      </c>
      <c r="B4" s="5">
        <v>514</v>
      </c>
      <c r="C4" s="5">
        <v>287</v>
      </c>
      <c r="D4" s="5">
        <f t="shared" si="0"/>
        <v>3</v>
      </c>
      <c r="E4" s="6" t="str">
        <f t="shared" si="1"/>
        <v>January</v>
      </c>
    </row>
    <row r="5" spans="1:5" x14ac:dyDescent="0.3">
      <c r="A5" s="4">
        <v>45295</v>
      </c>
      <c r="B5" s="5">
        <v>965</v>
      </c>
      <c r="C5" s="5">
        <v>407</v>
      </c>
      <c r="D5" s="5">
        <f t="shared" si="0"/>
        <v>4</v>
      </c>
      <c r="E5" s="6" t="str">
        <f t="shared" si="1"/>
        <v>January</v>
      </c>
    </row>
    <row r="6" spans="1:5" x14ac:dyDescent="0.3">
      <c r="A6" s="4">
        <v>45296</v>
      </c>
      <c r="B6" s="5">
        <v>748</v>
      </c>
      <c r="C6" s="5">
        <v>317</v>
      </c>
      <c r="D6" s="5">
        <f t="shared" si="0"/>
        <v>5</v>
      </c>
      <c r="E6" s="6" t="str">
        <f t="shared" si="1"/>
        <v>January</v>
      </c>
    </row>
    <row r="7" spans="1:5" x14ac:dyDescent="0.3">
      <c r="A7" s="4">
        <v>45297</v>
      </c>
      <c r="B7" s="5">
        <v>854</v>
      </c>
      <c r="C7" s="5">
        <v>181</v>
      </c>
      <c r="D7" s="5">
        <f t="shared" si="0"/>
        <v>6</v>
      </c>
      <c r="E7" s="6" t="str">
        <f t="shared" si="1"/>
        <v>January</v>
      </c>
    </row>
    <row r="8" spans="1:5" x14ac:dyDescent="0.3">
      <c r="A8" s="4">
        <v>45298</v>
      </c>
      <c r="B8" s="5">
        <v>654</v>
      </c>
      <c r="C8" s="5">
        <v>381</v>
      </c>
      <c r="D8" s="5">
        <f t="shared" si="0"/>
        <v>7</v>
      </c>
      <c r="E8" s="6" t="str">
        <f t="shared" si="1"/>
        <v>January</v>
      </c>
    </row>
    <row r="9" spans="1:5" x14ac:dyDescent="0.3">
      <c r="A9" s="4">
        <v>45299</v>
      </c>
      <c r="B9" s="5">
        <v>714</v>
      </c>
      <c r="C9" s="5">
        <v>491</v>
      </c>
      <c r="D9" s="5">
        <f t="shared" si="0"/>
        <v>8</v>
      </c>
      <c r="E9" s="6" t="str">
        <f t="shared" si="1"/>
        <v>January</v>
      </c>
    </row>
    <row r="10" spans="1:5" x14ac:dyDescent="0.3">
      <c r="A10" s="4">
        <v>45300</v>
      </c>
      <c r="B10" s="5">
        <v>845</v>
      </c>
      <c r="C10" s="5">
        <v>300</v>
      </c>
      <c r="D10" s="5">
        <f t="shared" si="0"/>
        <v>9</v>
      </c>
      <c r="E10" s="6" t="str">
        <f t="shared" si="1"/>
        <v>January</v>
      </c>
    </row>
    <row r="11" spans="1:5" x14ac:dyDescent="0.3">
      <c r="A11" s="4">
        <v>45301</v>
      </c>
      <c r="B11" s="5">
        <v>938</v>
      </c>
      <c r="C11" s="5">
        <v>420</v>
      </c>
      <c r="D11" s="5">
        <f t="shared" si="0"/>
        <v>10</v>
      </c>
      <c r="E11" s="6" t="str">
        <f t="shared" si="1"/>
        <v>January</v>
      </c>
    </row>
    <row r="12" spans="1:5" x14ac:dyDescent="0.3">
      <c r="A12" s="4">
        <v>45302</v>
      </c>
      <c r="B12" s="5">
        <v>458</v>
      </c>
      <c r="C12" s="5">
        <v>461</v>
      </c>
      <c r="D12" s="5">
        <f t="shared" si="0"/>
        <v>11</v>
      </c>
      <c r="E12" s="6" t="str">
        <f t="shared" si="1"/>
        <v>January</v>
      </c>
    </row>
    <row r="13" spans="1:5" x14ac:dyDescent="0.3">
      <c r="A13" s="4">
        <v>45303</v>
      </c>
      <c r="B13" s="5">
        <v>526</v>
      </c>
      <c r="C13" s="5">
        <v>336</v>
      </c>
      <c r="D13" s="5">
        <f t="shared" si="0"/>
        <v>12</v>
      </c>
      <c r="E13" s="6" t="str">
        <f t="shared" si="1"/>
        <v>January</v>
      </c>
    </row>
    <row r="14" spans="1:5" x14ac:dyDescent="0.3">
      <c r="A14" s="4">
        <v>45304</v>
      </c>
      <c r="B14" s="5">
        <v>623</v>
      </c>
      <c r="C14" s="5">
        <v>206</v>
      </c>
      <c r="D14" s="5">
        <f t="shared" si="0"/>
        <v>13</v>
      </c>
      <c r="E14" s="6" t="str">
        <f t="shared" si="1"/>
        <v>January</v>
      </c>
    </row>
    <row r="15" spans="1:5" x14ac:dyDescent="0.3">
      <c r="A15" s="4">
        <v>45305</v>
      </c>
      <c r="B15" s="5">
        <v>654</v>
      </c>
      <c r="C15" s="5">
        <v>192</v>
      </c>
      <c r="D15" s="5">
        <f t="shared" si="0"/>
        <v>14</v>
      </c>
      <c r="E15" s="6" t="str">
        <f t="shared" si="1"/>
        <v>January</v>
      </c>
    </row>
    <row r="16" spans="1:5" x14ac:dyDescent="0.3">
      <c r="A16" s="4">
        <v>45306</v>
      </c>
      <c r="B16" s="5">
        <v>758</v>
      </c>
      <c r="C16" s="5">
        <v>266</v>
      </c>
      <c r="D16" s="5">
        <f t="shared" si="0"/>
        <v>15</v>
      </c>
      <c r="E16" s="6" t="str">
        <f t="shared" si="1"/>
        <v>January</v>
      </c>
    </row>
    <row r="17" spans="1:5" x14ac:dyDescent="0.3">
      <c r="A17" s="4">
        <v>45307</v>
      </c>
      <c r="B17" s="5">
        <v>124</v>
      </c>
      <c r="C17" s="5">
        <v>486</v>
      </c>
      <c r="D17" s="5">
        <f t="shared" si="0"/>
        <v>16</v>
      </c>
      <c r="E17" s="6" t="str">
        <f t="shared" si="1"/>
        <v>January</v>
      </c>
    </row>
    <row r="18" spans="1:5" x14ac:dyDescent="0.3">
      <c r="A18" s="4">
        <v>45308</v>
      </c>
      <c r="B18" s="5">
        <v>854</v>
      </c>
      <c r="C18" s="5">
        <v>368</v>
      </c>
      <c r="D18" s="5">
        <f t="shared" si="0"/>
        <v>17</v>
      </c>
      <c r="E18" s="6" t="str">
        <f t="shared" si="1"/>
        <v>January</v>
      </c>
    </row>
    <row r="19" spans="1:5" x14ac:dyDescent="0.3">
      <c r="A19" s="4">
        <v>45309</v>
      </c>
      <c r="B19" s="5">
        <v>958</v>
      </c>
      <c r="C19" s="5">
        <v>268</v>
      </c>
      <c r="D19" s="5">
        <f t="shared" si="0"/>
        <v>18</v>
      </c>
      <c r="E19" s="6" t="str">
        <f t="shared" si="1"/>
        <v>January</v>
      </c>
    </row>
    <row r="20" spans="1:5" x14ac:dyDescent="0.3">
      <c r="A20" s="4">
        <v>45310</v>
      </c>
      <c r="B20" s="5">
        <v>934</v>
      </c>
      <c r="C20" s="5">
        <v>138</v>
      </c>
      <c r="D20" s="5">
        <f t="shared" si="0"/>
        <v>19</v>
      </c>
      <c r="E20" s="6" t="str">
        <f t="shared" si="1"/>
        <v>January</v>
      </c>
    </row>
    <row r="21" spans="1:5" x14ac:dyDescent="0.3">
      <c r="A21" s="4">
        <v>45311</v>
      </c>
      <c r="B21" s="5">
        <v>841</v>
      </c>
      <c r="C21" s="5">
        <v>346</v>
      </c>
      <c r="D21" s="5">
        <f t="shared" si="0"/>
        <v>20</v>
      </c>
      <c r="E21" s="6" t="str">
        <f t="shared" si="1"/>
        <v>January</v>
      </c>
    </row>
    <row r="22" spans="1:5" x14ac:dyDescent="0.3">
      <c r="A22" s="4">
        <v>45312</v>
      </c>
      <c r="B22" s="5">
        <v>875</v>
      </c>
      <c r="C22" s="5">
        <v>358</v>
      </c>
      <c r="D22" s="5">
        <f t="shared" si="0"/>
        <v>21</v>
      </c>
      <c r="E22" s="6" t="str">
        <f t="shared" si="1"/>
        <v>January</v>
      </c>
    </row>
    <row r="23" spans="1:5" x14ac:dyDescent="0.3">
      <c r="A23" s="4">
        <v>45313</v>
      </c>
      <c r="B23" s="5">
        <v>746</v>
      </c>
      <c r="C23" s="5">
        <v>382</v>
      </c>
      <c r="D23" s="5">
        <f t="shared" si="0"/>
        <v>22</v>
      </c>
      <c r="E23" s="6" t="str">
        <f t="shared" si="1"/>
        <v>January</v>
      </c>
    </row>
    <row r="24" spans="1:5" x14ac:dyDescent="0.3">
      <c r="A24" s="4">
        <v>45314</v>
      </c>
      <c r="B24" s="5">
        <v>742</v>
      </c>
      <c r="C24" s="5">
        <v>275</v>
      </c>
      <c r="D24" s="5">
        <f t="shared" si="0"/>
        <v>23</v>
      </c>
      <c r="E24" s="6" t="str">
        <f t="shared" si="1"/>
        <v>January</v>
      </c>
    </row>
    <row r="25" spans="1:5" x14ac:dyDescent="0.3">
      <c r="A25" s="4">
        <v>45315</v>
      </c>
      <c r="B25" s="5">
        <v>853</v>
      </c>
      <c r="C25" s="5">
        <v>448</v>
      </c>
      <c r="D25" s="5">
        <f t="shared" si="0"/>
        <v>24</v>
      </c>
      <c r="E25" s="6" t="str">
        <f t="shared" si="1"/>
        <v>January</v>
      </c>
    </row>
    <row r="26" spans="1:5" x14ac:dyDescent="0.3">
      <c r="A26" s="4">
        <v>45316</v>
      </c>
      <c r="B26" s="5">
        <v>751</v>
      </c>
      <c r="C26" s="5">
        <v>169</v>
      </c>
      <c r="D26" s="5">
        <f t="shared" si="0"/>
        <v>25</v>
      </c>
      <c r="E26" s="6" t="str">
        <f t="shared" si="1"/>
        <v>January</v>
      </c>
    </row>
    <row r="27" spans="1:5" x14ac:dyDescent="0.3">
      <c r="A27" s="4">
        <v>45317</v>
      </c>
      <c r="B27" s="5">
        <v>953</v>
      </c>
      <c r="C27" s="5">
        <v>348</v>
      </c>
      <c r="D27" s="5">
        <f t="shared" si="0"/>
        <v>26</v>
      </c>
      <c r="E27" s="6" t="str">
        <f t="shared" si="1"/>
        <v>January</v>
      </c>
    </row>
    <row r="28" spans="1:5" x14ac:dyDescent="0.3">
      <c r="A28" s="4">
        <v>45318</v>
      </c>
      <c r="B28" s="5">
        <v>845</v>
      </c>
      <c r="C28" s="5">
        <v>349</v>
      </c>
      <c r="D28" s="5">
        <f t="shared" si="0"/>
        <v>27</v>
      </c>
      <c r="E28" s="6" t="str">
        <f t="shared" si="1"/>
        <v>January</v>
      </c>
    </row>
    <row r="29" spans="1:5" x14ac:dyDescent="0.3">
      <c r="A29" s="4">
        <v>45319</v>
      </c>
      <c r="B29" s="5">
        <v>821</v>
      </c>
      <c r="C29" s="5">
        <v>185</v>
      </c>
      <c r="D29" s="5">
        <f t="shared" si="0"/>
        <v>28</v>
      </c>
      <c r="E29" s="6" t="str">
        <f t="shared" si="1"/>
        <v>January</v>
      </c>
    </row>
    <row r="30" spans="1:5" x14ac:dyDescent="0.3">
      <c r="A30" s="4">
        <v>45320</v>
      </c>
      <c r="B30" s="5">
        <v>863</v>
      </c>
      <c r="C30" s="5">
        <v>258</v>
      </c>
      <c r="D30" s="5">
        <f t="shared" si="0"/>
        <v>29</v>
      </c>
      <c r="E30" s="6" t="str">
        <f t="shared" si="1"/>
        <v>January</v>
      </c>
    </row>
    <row r="31" spans="1:5" x14ac:dyDescent="0.3">
      <c r="A31" s="4">
        <v>45321</v>
      </c>
      <c r="B31" s="5">
        <v>948</v>
      </c>
      <c r="C31" s="5">
        <v>257</v>
      </c>
      <c r="D31" s="5">
        <f t="shared" si="0"/>
        <v>30</v>
      </c>
      <c r="E31" s="6" t="str">
        <f t="shared" si="1"/>
        <v>January</v>
      </c>
    </row>
    <row r="32" spans="1:5" x14ac:dyDescent="0.3">
      <c r="A32" s="4">
        <v>45322</v>
      </c>
      <c r="B32" s="5">
        <v>946</v>
      </c>
      <c r="C32" s="5">
        <v>469</v>
      </c>
      <c r="D32" s="5">
        <f t="shared" si="0"/>
        <v>31</v>
      </c>
      <c r="E32" s="6" t="str">
        <f t="shared" si="1"/>
        <v>January</v>
      </c>
    </row>
    <row r="33" spans="1:5" x14ac:dyDescent="0.3">
      <c r="A33" s="4">
        <v>45323</v>
      </c>
      <c r="B33" s="5">
        <v>953</v>
      </c>
      <c r="C33" s="5">
        <v>158</v>
      </c>
      <c r="D33" s="5">
        <f t="shared" si="0"/>
        <v>1</v>
      </c>
      <c r="E33" s="6" t="str">
        <f t="shared" si="1"/>
        <v>February</v>
      </c>
    </row>
    <row r="34" spans="1:5" x14ac:dyDescent="0.3">
      <c r="A34" s="4">
        <v>45324</v>
      </c>
      <c r="B34" s="5">
        <v>952</v>
      </c>
      <c r="C34" s="5">
        <v>168</v>
      </c>
      <c r="D34" s="5">
        <f t="shared" si="0"/>
        <v>2</v>
      </c>
      <c r="E34" s="6" t="str">
        <f t="shared" si="1"/>
        <v>February</v>
      </c>
    </row>
    <row r="35" spans="1:5" x14ac:dyDescent="0.3">
      <c r="A35" s="4">
        <v>45325</v>
      </c>
      <c r="B35" s="5">
        <v>951</v>
      </c>
      <c r="C35" s="5">
        <v>248</v>
      </c>
      <c r="D35" s="5">
        <f t="shared" si="0"/>
        <v>3</v>
      </c>
      <c r="E35" s="6" t="str">
        <f t="shared" si="1"/>
        <v>February</v>
      </c>
    </row>
    <row r="36" spans="1:5" x14ac:dyDescent="0.3">
      <c r="A36" s="4">
        <v>45326</v>
      </c>
      <c r="B36" s="5">
        <v>956</v>
      </c>
      <c r="C36" s="5">
        <v>486</v>
      </c>
      <c r="D36" s="5">
        <f t="shared" si="0"/>
        <v>4</v>
      </c>
      <c r="E36" s="6" t="str">
        <f t="shared" si="1"/>
        <v>February</v>
      </c>
    </row>
    <row r="37" spans="1:5" x14ac:dyDescent="0.3">
      <c r="A37" s="4">
        <v>45327</v>
      </c>
      <c r="B37" s="5">
        <v>865</v>
      </c>
      <c r="C37" s="5">
        <v>348</v>
      </c>
      <c r="D37" s="5">
        <f t="shared" si="0"/>
        <v>5</v>
      </c>
      <c r="E37" s="6" t="str">
        <f t="shared" si="1"/>
        <v>February</v>
      </c>
    </row>
    <row r="38" spans="1:5" x14ac:dyDescent="0.3">
      <c r="A38" s="4">
        <v>45328</v>
      </c>
      <c r="B38" s="5">
        <v>864</v>
      </c>
      <c r="C38" s="5">
        <v>369</v>
      </c>
      <c r="D38" s="5">
        <f t="shared" si="0"/>
        <v>6</v>
      </c>
      <c r="E38" s="6" t="str">
        <f t="shared" si="1"/>
        <v>February</v>
      </c>
    </row>
    <row r="39" spans="1:5" x14ac:dyDescent="0.3">
      <c r="A39" s="4">
        <v>45329</v>
      </c>
      <c r="B39" s="5">
        <v>763</v>
      </c>
      <c r="C39" s="5">
        <v>248</v>
      </c>
      <c r="D39" s="5">
        <f t="shared" si="0"/>
        <v>7</v>
      </c>
      <c r="E39" s="6" t="str">
        <f t="shared" si="1"/>
        <v>February</v>
      </c>
    </row>
    <row r="40" spans="1:5" x14ac:dyDescent="0.3">
      <c r="A40" s="4">
        <v>45330</v>
      </c>
      <c r="B40" s="5">
        <v>762</v>
      </c>
      <c r="C40" s="5">
        <v>125</v>
      </c>
      <c r="D40" s="5">
        <f t="shared" si="0"/>
        <v>8</v>
      </c>
      <c r="E40" s="6" t="str">
        <f t="shared" si="1"/>
        <v>February</v>
      </c>
    </row>
    <row r="41" spans="1:5" x14ac:dyDescent="0.3">
      <c r="A41" s="4">
        <v>45331</v>
      </c>
      <c r="B41" s="5">
        <v>861</v>
      </c>
      <c r="C41" s="5">
        <v>400</v>
      </c>
      <c r="D41" s="5">
        <f t="shared" si="0"/>
        <v>9</v>
      </c>
      <c r="E41" s="6" t="str">
        <f t="shared" si="1"/>
        <v>February</v>
      </c>
    </row>
    <row r="42" spans="1:5" x14ac:dyDescent="0.3">
      <c r="A42" s="4">
        <v>45332</v>
      </c>
      <c r="B42" s="5">
        <v>642</v>
      </c>
      <c r="C42" s="5">
        <v>201</v>
      </c>
      <c r="D42" s="5">
        <f t="shared" si="0"/>
        <v>10</v>
      </c>
      <c r="E42" s="6" t="str">
        <f t="shared" si="1"/>
        <v>February</v>
      </c>
    </row>
    <row r="43" spans="1:5" x14ac:dyDescent="0.3">
      <c r="A43" s="4">
        <v>45333</v>
      </c>
      <c r="B43" s="5">
        <v>643</v>
      </c>
      <c r="C43" s="5">
        <v>305</v>
      </c>
      <c r="D43" s="5">
        <f t="shared" si="0"/>
        <v>11</v>
      </c>
      <c r="E43" s="6" t="str">
        <f t="shared" si="1"/>
        <v>February</v>
      </c>
    </row>
    <row r="44" spans="1:5" x14ac:dyDescent="0.3">
      <c r="A44" s="4">
        <v>45334</v>
      </c>
      <c r="B44" s="5">
        <v>644</v>
      </c>
      <c r="C44" s="5">
        <v>154</v>
      </c>
      <c r="D44" s="5">
        <f t="shared" si="0"/>
        <v>12</v>
      </c>
      <c r="E44" s="6" t="str">
        <f t="shared" si="1"/>
        <v>February</v>
      </c>
    </row>
    <row r="45" spans="1:5" x14ac:dyDescent="0.3">
      <c r="A45" s="4">
        <v>45335</v>
      </c>
      <c r="B45" s="5">
        <v>645</v>
      </c>
      <c r="C45" s="5">
        <v>125</v>
      </c>
      <c r="D45" s="5">
        <f t="shared" si="0"/>
        <v>13</v>
      </c>
      <c r="E45" s="6" t="str">
        <f t="shared" si="1"/>
        <v>February</v>
      </c>
    </row>
    <row r="46" spans="1:5" x14ac:dyDescent="0.3">
      <c r="A46" s="4">
        <v>45336</v>
      </c>
      <c r="B46" s="5">
        <v>512</v>
      </c>
      <c r="C46" s="5">
        <v>248</v>
      </c>
      <c r="D46" s="5">
        <f t="shared" si="0"/>
        <v>14</v>
      </c>
      <c r="E46" s="6" t="str">
        <f t="shared" si="1"/>
        <v>February</v>
      </c>
    </row>
    <row r="47" spans="1:5" x14ac:dyDescent="0.3">
      <c r="A47" s="4">
        <v>45337</v>
      </c>
      <c r="B47" s="5">
        <v>513</v>
      </c>
      <c r="C47" s="5">
        <v>452</v>
      </c>
      <c r="D47" s="5">
        <f t="shared" si="0"/>
        <v>15</v>
      </c>
      <c r="E47" s="6" t="str">
        <f t="shared" si="1"/>
        <v>February</v>
      </c>
    </row>
    <row r="48" spans="1:5" x14ac:dyDescent="0.3">
      <c r="A48" s="4">
        <v>45338</v>
      </c>
      <c r="B48" s="5">
        <v>514</v>
      </c>
      <c r="C48" s="5">
        <v>353</v>
      </c>
      <c r="D48" s="5">
        <f t="shared" si="0"/>
        <v>16</v>
      </c>
      <c r="E48" s="6" t="str">
        <f t="shared" si="1"/>
        <v>February</v>
      </c>
    </row>
    <row r="49" spans="1:5" x14ac:dyDescent="0.3">
      <c r="A49" s="4">
        <v>45339</v>
      </c>
      <c r="B49" s="5">
        <v>516</v>
      </c>
      <c r="C49" s="5">
        <v>361</v>
      </c>
      <c r="D49" s="5">
        <f t="shared" si="0"/>
        <v>17</v>
      </c>
      <c r="E49" s="6" t="str">
        <f t="shared" si="1"/>
        <v>February</v>
      </c>
    </row>
    <row r="50" spans="1:5" x14ac:dyDescent="0.3">
      <c r="A50" s="4">
        <v>45340</v>
      </c>
      <c r="B50" s="5">
        <v>458</v>
      </c>
      <c r="C50" s="5">
        <v>260</v>
      </c>
      <c r="D50" s="5">
        <f t="shared" si="0"/>
        <v>18</v>
      </c>
      <c r="E50" s="6" t="str">
        <f t="shared" si="1"/>
        <v>February</v>
      </c>
    </row>
    <row r="51" spans="1:5" x14ac:dyDescent="0.3">
      <c r="A51" s="4">
        <v>45341</v>
      </c>
      <c r="B51" s="5">
        <v>859</v>
      </c>
      <c r="C51" s="5">
        <v>248</v>
      </c>
      <c r="D51" s="5">
        <f t="shared" si="0"/>
        <v>19</v>
      </c>
      <c r="E51" s="6" t="str">
        <f t="shared" si="1"/>
        <v>February</v>
      </c>
    </row>
    <row r="52" spans="1:5" x14ac:dyDescent="0.3">
      <c r="A52" s="4">
        <v>45342</v>
      </c>
      <c r="B52" s="5">
        <v>758</v>
      </c>
      <c r="C52" s="5">
        <v>147</v>
      </c>
      <c r="D52" s="5">
        <f t="shared" si="0"/>
        <v>20</v>
      </c>
      <c r="E52" s="6" t="str">
        <f t="shared" si="1"/>
        <v>February</v>
      </c>
    </row>
    <row r="53" spans="1:5" x14ac:dyDescent="0.3">
      <c r="A53" s="4">
        <v>45343</v>
      </c>
      <c r="B53" s="5">
        <v>759</v>
      </c>
      <c r="C53" s="5">
        <v>149</v>
      </c>
      <c r="D53" s="5">
        <f t="shared" si="0"/>
        <v>21</v>
      </c>
      <c r="E53" s="6" t="str">
        <f t="shared" si="1"/>
        <v>February</v>
      </c>
    </row>
    <row r="54" spans="1:5" x14ac:dyDescent="0.3">
      <c r="A54" s="4">
        <v>45344</v>
      </c>
      <c r="B54" s="5">
        <v>754</v>
      </c>
      <c r="C54" s="5">
        <v>248</v>
      </c>
      <c r="D54" s="5">
        <f t="shared" si="0"/>
        <v>22</v>
      </c>
      <c r="E54" s="6" t="str">
        <f t="shared" si="1"/>
        <v>February</v>
      </c>
    </row>
    <row r="55" spans="1:5" x14ac:dyDescent="0.3">
      <c r="A55" s="4">
        <v>45345</v>
      </c>
      <c r="B55" s="5">
        <v>756</v>
      </c>
      <c r="C55" s="5">
        <v>247</v>
      </c>
      <c r="D55" s="5">
        <f t="shared" si="0"/>
        <v>23</v>
      </c>
      <c r="E55" s="6" t="str">
        <f t="shared" si="1"/>
        <v>February</v>
      </c>
    </row>
    <row r="56" spans="1:5" x14ac:dyDescent="0.3">
      <c r="A56" s="4">
        <v>45346</v>
      </c>
      <c r="B56" s="5">
        <v>766</v>
      </c>
      <c r="C56" s="5">
        <v>246</v>
      </c>
      <c r="D56" s="5">
        <f t="shared" si="0"/>
        <v>24</v>
      </c>
      <c r="E56" s="6" t="str">
        <f t="shared" si="1"/>
        <v>February</v>
      </c>
    </row>
    <row r="57" spans="1:5" x14ac:dyDescent="0.3">
      <c r="A57" s="4">
        <v>45347</v>
      </c>
      <c r="B57" s="5">
        <v>588</v>
      </c>
      <c r="C57" s="5">
        <v>314</v>
      </c>
      <c r="D57" s="5">
        <f t="shared" si="0"/>
        <v>25</v>
      </c>
      <c r="E57" s="6" t="str">
        <f t="shared" si="1"/>
        <v>February</v>
      </c>
    </row>
    <row r="58" spans="1:5" x14ac:dyDescent="0.3">
      <c r="A58" s="4">
        <v>45348</v>
      </c>
      <c r="B58" s="5">
        <v>589</v>
      </c>
      <c r="C58" s="5">
        <v>313</v>
      </c>
      <c r="D58" s="5">
        <f t="shared" si="0"/>
        <v>26</v>
      </c>
      <c r="E58" s="6" t="str">
        <f t="shared" si="1"/>
        <v>February</v>
      </c>
    </row>
    <row r="59" spans="1:5" x14ac:dyDescent="0.3">
      <c r="A59" s="4">
        <v>45349</v>
      </c>
      <c r="B59" s="5">
        <v>547</v>
      </c>
      <c r="C59" s="5">
        <v>463</v>
      </c>
      <c r="D59" s="5">
        <f t="shared" si="0"/>
        <v>27</v>
      </c>
      <c r="E59" s="6" t="str">
        <f t="shared" si="1"/>
        <v>February</v>
      </c>
    </row>
    <row r="60" spans="1:5" x14ac:dyDescent="0.3">
      <c r="A60" s="4">
        <v>45350</v>
      </c>
      <c r="B60" s="5">
        <v>582</v>
      </c>
      <c r="C60" s="5">
        <v>421</v>
      </c>
      <c r="D60" s="5">
        <f t="shared" si="0"/>
        <v>28</v>
      </c>
      <c r="E60" s="6" t="str">
        <f t="shared" si="1"/>
        <v>February</v>
      </c>
    </row>
    <row r="61" spans="1:5" x14ac:dyDescent="0.3">
      <c r="A61" s="4">
        <v>45351</v>
      </c>
      <c r="B61" s="5">
        <v>962</v>
      </c>
      <c r="C61" s="5">
        <v>422</v>
      </c>
      <c r="D61" s="5">
        <f t="shared" si="0"/>
        <v>29</v>
      </c>
      <c r="E61" s="6" t="str">
        <f t="shared" si="1"/>
        <v>February</v>
      </c>
    </row>
    <row r="62" spans="1:5" x14ac:dyDescent="0.3">
      <c r="A62" s="4">
        <v>45352</v>
      </c>
      <c r="B62" s="5">
        <v>924</v>
      </c>
      <c r="C62" s="5">
        <v>312</v>
      </c>
      <c r="D62" s="5">
        <f t="shared" si="0"/>
        <v>1</v>
      </c>
      <c r="E62" s="6" t="str">
        <f t="shared" si="1"/>
        <v>March</v>
      </c>
    </row>
    <row r="63" spans="1:5" x14ac:dyDescent="0.3">
      <c r="A63" s="4">
        <v>45353</v>
      </c>
      <c r="B63" s="5">
        <v>825</v>
      </c>
      <c r="C63" s="5">
        <v>315</v>
      </c>
      <c r="D63" s="5">
        <f t="shared" si="0"/>
        <v>2</v>
      </c>
      <c r="E63" s="6" t="str">
        <f t="shared" si="1"/>
        <v>March</v>
      </c>
    </row>
    <row r="64" spans="1:5" x14ac:dyDescent="0.3">
      <c r="A64" s="4">
        <v>45354</v>
      </c>
      <c r="B64" s="5">
        <v>826</v>
      </c>
      <c r="C64" s="5">
        <v>263</v>
      </c>
      <c r="D64" s="5">
        <f t="shared" si="0"/>
        <v>3</v>
      </c>
      <c r="E64" s="6" t="str">
        <f t="shared" si="1"/>
        <v>March</v>
      </c>
    </row>
    <row r="65" spans="1:5" x14ac:dyDescent="0.3">
      <c r="A65" s="4">
        <v>45355</v>
      </c>
      <c r="B65" s="5">
        <v>827</v>
      </c>
      <c r="C65" s="5">
        <v>262</v>
      </c>
      <c r="D65" s="5">
        <f t="shared" si="0"/>
        <v>4</v>
      </c>
      <c r="E65" s="6" t="str">
        <f t="shared" si="1"/>
        <v>March</v>
      </c>
    </row>
    <row r="66" spans="1:5" x14ac:dyDescent="0.3">
      <c r="A66" s="4">
        <v>45356</v>
      </c>
      <c r="B66" s="5">
        <v>828</v>
      </c>
      <c r="C66" s="5">
        <v>261</v>
      </c>
      <c r="D66" s="5">
        <f t="shared" si="0"/>
        <v>5</v>
      </c>
      <c r="E66" s="6" t="str">
        <f t="shared" si="1"/>
        <v>March</v>
      </c>
    </row>
    <row r="67" spans="1:5" x14ac:dyDescent="0.3">
      <c r="A67" s="4">
        <v>45357</v>
      </c>
      <c r="B67" s="5">
        <v>829</v>
      </c>
      <c r="C67" s="5">
        <v>147</v>
      </c>
      <c r="D67" s="5">
        <f t="shared" ref="D67:D130" si="2">DAY(A67)</f>
        <v>6</v>
      </c>
      <c r="E67" s="6" t="str">
        <f t="shared" ref="E67:E130" si="3">TEXT(A67,"mmmm")</f>
        <v>March</v>
      </c>
    </row>
    <row r="68" spans="1:5" x14ac:dyDescent="0.3">
      <c r="A68" s="4">
        <v>45358</v>
      </c>
      <c r="B68" s="5">
        <v>737</v>
      </c>
      <c r="C68" s="5">
        <v>148</v>
      </c>
      <c r="D68" s="5">
        <f t="shared" si="2"/>
        <v>7</v>
      </c>
      <c r="E68" s="6" t="str">
        <f t="shared" si="3"/>
        <v>March</v>
      </c>
    </row>
    <row r="69" spans="1:5" x14ac:dyDescent="0.3">
      <c r="A69" s="4">
        <v>45359</v>
      </c>
      <c r="B69" s="5">
        <v>839</v>
      </c>
      <c r="C69" s="5">
        <v>249</v>
      </c>
      <c r="D69" s="5">
        <f t="shared" si="2"/>
        <v>8</v>
      </c>
      <c r="E69" s="6" t="str">
        <f t="shared" si="3"/>
        <v>March</v>
      </c>
    </row>
    <row r="70" spans="1:5" x14ac:dyDescent="0.3">
      <c r="A70" s="4">
        <v>45360</v>
      </c>
      <c r="B70" s="5">
        <v>638</v>
      </c>
      <c r="C70" s="5">
        <v>250</v>
      </c>
      <c r="D70" s="5">
        <f t="shared" si="2"/>
        <v>9</v>
      </c>
      <c r="E70" s="6" t="str">
        <f t="shared" si="3"/>
        <v>March</v>
      </c>
    </row>
    <row r="71" spans="1:5" x14ac:dyDescent="0.3">
      <c r="A71" s="4">
        <v>45361</v>
      </c>
      <c r="B71" s="5">
        <v>839</v>
      </c>
      <c r="C71" s="5">
        <v>351</v>
      </c>
      <c r="D71" s="5">
        <f t="shared" si="2"/>
        <v>10</v>
      </c>
      <c r="E71" s="6" t="str">
        <f t="shared" si="3"/>
        <v>March</v>
      </c>
    </row>
    <row r="72" spans="1:5" x14ac:dyDescent="0.3">
      <c r="A72" s="4">
        <v>45362</v>
      </c>
      <c r="B72" s="5">
        <v>865</v>
      </c>
      <c r="C72" s="5">
        <v>352</v>
      </c>
      <c r="D72" s="5">
        <f t="shared" si="2"/>
        <v>11</v>
      </c>
      <c r="E72" s="6" t="str">
        <f t="shared" si="3"/>
        <v>March</v>
      </c>
    </row>
    <row r="73" spans="1:5" x14ac:dyDescent="0.3">
      <c r="A73" s="4">
        <v>45363</v>
      </c>
      <c r="B73" s="5">
        <v>866</v>
      </c>
      <c r="C73" s="5">
        <v>453</v>
      </c>
      <c r="D73" s="5">
        <f t="shared" si="2"/>
        <v>12</v>
      </c>
      <c r="E73" s="6" t="str">
        <f t="shared" si="3"/>
        <v>March</v>
      </c>
    </row>
    <row r="74" spans="1:5" x14ac:dyDescent="0.3">
      <c r="A74" s="4">
        <v>45364</v>
      </c>
      <c r="B74" s="5">
        <v>855</v>
      </c>
      <c r="C74" s="5">
        <v>454</v>
      </c>
      <c r="D74" s="5">
        <f t="shared" si="2"/>
        <v>13</v>
      </c>
      <c r="E74" s="6" t="str">
        <f t="shared" si="3"/>
        <v>March</v>
      </c>
    </row>
    <row r="75" spans="1:5" x14ac:dyDescent="0.3">
      <c r="A75" s="4">
        <v>45365</v>
      </c>
      <c r="B75" s="5">
        <v>755</v>
      </c>
      <c r="C75" s="5">
        <v>133</v>
      </c>
      <c r="D75" s="5">
        <f t="shared" si="2"/>
        <v>14</v>
      </c>
      <c r="E75" s="6" t="str">
        <f t="shared" si="3"/>
        <v>March</v>
      </c>
    </row>
    <row r="76" spans="1:5" x14ac:dyDescent="0.3">
      <c r="A76" s="4">
        <v>45366</v>
      </c>
      <c r="B76" s="5">
        <v>777</v>
      </c>
      <c r="C76" s="5">
        <v>138</v>
      </c>
      <c r="D76" s="5">
        <f t="shared" si="2"/>
        <v>15</v>
      </c>
      <c r="E76" s="6" t="str">
        <f t="shared" si="3"/>
        <v>March</v>
      </c>
    </row>
    <row r="77" spans="1:5" x14ac:dyDescent="0.3">
      <c r="A77" s="4">
        <v>45367</v>
      </c>
      <c r="B77" s="5">
        <v>599</v>
      </c>
      <c r="C77" s="5">
        <v>299</v>
      </c>
      <c r="D77" s="5">
        <f t="shared" si="2"/>
        <v>16</v>
      </c>
      <c r="E77" s="6" t="str">
        <f t="shared" si="3"/>
        <v>March</v>
      </c>
    </row>
    <row r="78" spans="1:5" x14ac:dyDescent="0.3">
      <c r="A78" s="4">
        <v>45368</v>
      </c>
      <c r="B78" s="5">
        <v>598</v>
      </c>
      <c r="C78" s="5">
        <v>394</v>
      </c>
      <c r="D78" s="5">
        <f t="shared" si="2"/>
        <v>17</v>
      </c>
      <c r="E78" s="6" t="str">
        <f t="shared" si="3"/>
        <v>March</v>
      </c>
    </row>
    <row r="79" spans="1:5" x14ac:dyDescent="0.3">
      <c r="A79" s="4">
        <v>45369</v>
      </c>
      <c r="B79" s="5">
        <v>697</v>
      </c>
      <c r="C79" s="5">
        <v>458</v>
      </c>
      <c r="D79" s="5">
        <f t="shared" si="2"/>
        <v>18</v>
      </c>
      <c r="E79" s="6" t="str">
        <f t="shared" si="3"/>
        <v>March</v>
      </c>
    </row>
    <row r="80" spans="1:5" x14ac:dyDescent="0.3">
      <c r="A80" s="4">
        <v>45370</v>
      </c>
      <c r="B80" s="5">
        <v>798</v>
      </c>
      <c r="C80" s="5">
        <v>455</v>
      </c>
      <c r="D80" s="5">
        <f t="shared" si="2"/>
        <v>19</v>
      </c>
      <c r="E80" s="6" t="str">
        <f t="shared" si="3"/>
        <v>March</v>
      </c>
    </row>
    <row r="81" spans="1:5" x14ac:dyDescent="0.3">
      <c r="A81" s="4">
        <v>45371</v>
      </c>
      <c r="B81" s="5">
        <v>865</v>
      </c>
      <c r="C81" s="5">
        <v>466</v>
      </c>
      <c r="D81" s="5">
        <f t="shared" si="2"/>
        <v>20</v>
      </c>
      <c r="E81" s="6" t="str">
        <f t="shared" si="3"/>
        <v>March</v>
      </c>
    </row>
    <row r="82" spans="1:5" x14ac:dyDescent="0.3">
      <c r="A82" s="4">
        <v>45372</v>
      </c>
      <c r="B82" s="5">
        <v>846</v>
      </c>
      <c r="C82" s="5">
        <v>536</v>
      </c>
      <c r="D82" s="5">
        <f t="shared" si="2"/>
        <v>21</v>
      </c>
      <c r="E82" s="6" t="str">
        <f t="shared" si="3"/>
        <v>March</v>
      </c>
    </row>
    <row r="83" spans="1:5" x14ac:dyDescent="0.3">
      <c r="A83" s="4">
        <v>45373</v>
      </c>
      <c r="B83" s="5">
        <v>849</v>
      </c>
      <c r="C83" s="5">
        <v>534</v>
      </c>
      <c r="D83" s="5">
        <f t="shared" si="2"/>
        <v>22</v>
      </c>
      <c r="E83" s="6" t="str">
        <f t="shared" si="3"/>
        <v>March</v>
      </c>
    </row>
    <row r="84" spans="1:5" x14ac:dyDescent="0.3">
      <c r="A84" s="4">
        <v>45374</v>
      </c>
      <c r="B84" s="5">
        <v>759</v>
      </c>
      <c r="C84" s="5">
        <v>463</v>
      </c>
      <c r="D84" s="5">
        <f t="shared" si="2"/>
        <v>23</v>
      </c>
      <c r="E84" s="6" t="str">
        <f t="shared" si="3"/>
        <v>March</v>
      </c>
    </row>
    <row r="85" spans="1:5" x14ac:dyDescent="0.3">
      <c r="A85" s="4">
        <v>45375</v>
      </c>
      <c r="B85" s="5">
        <v>658</v>
      </c>
      <c r="C85" s="5">
        <v>460</v>
      </c>
      <c r="D85" s="5">
        <f t="shared" si="2"/>
        <v>24</v>
      </c>
      <c r="E85" s="6" t="str">
        <f t="shared" si="3"/>
        <v>March</v>
      </c>
    </row>
    <row r="86" spans="1:5" x14ac:dyDescent="0.3">
      <c r="A86" s="4">
        <v>45376</v>
      </c>
      <c r="B86" s="5">
        <v>847</v>
      </c>
      <c r="C86" s="5">
        <v>150</v>
      </c>
      <c r="D86" s="5">
        <f t="shared" si="2"/>
        <v>25</v>
      </c>
      <c r="E86" s="6" t="str">
        <f t="shared" si="3"/>
        <v>March</v>
      </c>
    </row>
    <row r="87" spans="1:5" x14ac:dyDescent="0.3">
      <c r="A87" s="4">
        <v>45377</v>
      </c>
      <c r="B87" s="5">
        <v>846</v>
      </c>
      <c r="C87" s="5">
        <v>153</v>
      </c>
      <c r="D87" s="5">
        <f t="shared" si="2"/>
        <v>26</v>
      </c>
      <c r="E87" s="6" t="str">
        <f t="shared" si="3"/>
        <v>March</v>
      </c>
    </row>
    <row r="88" spans="1:5" x14ac:dyDescent="0.3">
      <c r="A88" s="4">
        <v>45378</v>
      </c>
      <c r="B88" s="5">
        <v>879</v>
      </c>
      <c r="C88" s="5">
        <v>478</v>
      </c>
      <c r="D88" s="5">
        <f t="shared" si="2"/>
        <v>27</v>
      </c>
      <c r="E88" s="6" t="str">
        <f t="shared" si="3"/>
        <v>March</v>
      </c>
    </row>
    <row r="89" spans="1:5" x14ac:dyDescent="0.3">
      <c r="A89" s="4">
        <v>45379</v>
      </c>
      <c r="B89" s="5">
        <v>787</v>
      </c>
      <c r="C89" s="5">
        <v>477</v>
      </c>
      <c r="D89" s="5">
        <f t="shared" si="2"/>
        <v>28</v>
      </c>
      <c r="E89" s="6" t="str">
        <f t="shared" si="3"/>
        <v>March</v>
      </c>
    </row>
    <row r="90" spans="1:5" x14ac:dyDescent="0.3">
      <c r="A90" s="4">
        <v>45380</v>
      </c>
      <c r="B90" s="5">
        <v>786</v>
      </c>
      <c r="C90" s="5">
        <v>476</v>
      </c>
      <c r="D90" s="5">
        <f t="shared" si="2"/>
        <v>29</v>
      </c>
      <c r="E90" s="6" t="str">
        <f t="shared" si="3"/>
        <v>March</v>
      </c>
    </row>
    <row r="91" spans="1:5" x14ac:dyDescent="0.3">
      <c r="A91" s="4">
        <v>45381</v>
      </c>
      <c r="B91" s="5">
        <v>687</v>
      </c>
      <c r="C91" s="5">
        <v>163</v>
      </c>
      <c r="D91" s="5">
        <f t="shared" si="2"/>
        <v>30</v>
      </c>
      <c r="E91" s="6" t="str">
        <f t="shared" si="3"/>
        <v>March</v>
      </c>
    </row>
    <row r="92" spans="1:5" x14ac:dyDescent="0.3">
      <c r="A92" s="4">
        <v>45382</v>
      </c>
      <c r="B92" s="5">
        <v>684</v>
      </c>
      <c r="C92" s="5">
        <v>196</v>
      </c>
      <c r="D92" s="5">
        <f t="shared" si="2"/>
        <v>31</v>
      </c>
      <c r="E92" s="6" t="str">
        <f t="shared" si="3"/>
        <v>March</v>
      </c>
    </row>
    <row r="93" spans="1:5" x14ac:dyDescent="0.3">
      <c r="A93" s="4">
        <v>45383</v>
      </c>
      <c r="B93" s="5">
        <v>683</v>
      </c>
      <c r="C93" s="5">
        <v>193</v>
      </c>
      <c r="D93" s="5">
        <f t="shared" si="2"/>
        <v>1</v>
      </c>
      <c r="E93" s="6" t="str">
        <f t="shared" si="3"/>
        <v>April</v>
      </c>
    </row>
    <row r="94" spans="1:5" x14ac:dyDescent="0.3">
      <c r="A94" s="4">
        <v>45384</v>
      </c>
      <c r="B94" s="5">
        <v>682</v>
      </c>
      <c r="C94" s="5">
        <v>292</v>
      </c>
      <c r="D94" s="5">
        <f t="shared" si="2"/>
        <v>2</v>
      </c>
      <c r="E94" s="6" t="str">
        <f t="shared" si="3"/>
        <v>April</v>
      </c>
    </row>
    <row r="95" spans="1:5" x14ac:dyDescent="0.3">
      <c r="A95" s="4">
        <v>45385</v>
      </c>
      <c r="B95" s="5">
        <v>982</v>
      </c>
      <c r="C95" s="5">
        <v>291</v>
      </c>
      <c r="D95" s="5">
        <f t="shared" si="2"/>
        <v>3</v>
      </c>
      <c r="E95" s="6" t="str">
        <f t="shared" si="3"/>
        <v>April</v>
      </c>
    </row>
    <row r="96" spans="1:5" x14ac:dyDescent="0.3">
      <c r="A96" s="4">
        <v>45386</v>
      </c>
      <c r="B96" s="5">
        <v>965</v>
      </c>
      <c r="C96" s="5">
        <v>190</v>
      </c>
      <c r="D96" s="5">
        <f t="shared" si="2"/>
        <v>4</v>
      </c>
      <c r="E96" s="6" t="str">
        <f t="shared" si="3"/>
        <v>April</v>
      </c>
    </row>
    <row r="97" spans="1:5" x14ac:dyDescent="0.3">
      <c r="A97" s="4">
        <v>45387</v>
      </c>
      <c r="B97" s="5">
        <v>942</v>
      </c>
      <c r="C97" s="5">
        <v>298</v>
      </c>
      <c r="D97" s="5">
        <f t="shared" si="2"/>
        <v>5</v>
      </c>
      <c r="E97" s="6" t="str">
        <f t="shared" si="3"/>
        <v>April</v>
      </c>
    </row>
    <row r="98" spans="1:5" x14ac:dyDescent="0.3">
      <c r="A98" s="4">
        <v>45388</v>
      </c>
      <c r="B98" s="5">
        <v>943</v>
      </c>
      <c r="C98" s="5">
        <v>297</v>
      </c>
      <c r="D98" s="5">
        <f t="shared" si="2"/>
        <v>6</v>
      </c>
      <c r="E98" s="6" t="str">
        <f t="shared" si="3"/>
        <v>April</v>
      </c>
    </row>
    <row r="99" spans="1:5" x14ac:dyDescent="0.3">
      <c r="A99" s="4">
        <v>45389</v>
      </c>
      <c r="B99" s="5">
        <v>941</v>
      </c>
      <c r="C99" s="5">
        <v>296</v>
      </c>
      <c r="D99" s="5">
        <f t="shared" si="2"/>
        <v>7</v>
      </c>
      <c r="E99" s="6" t="str">
        <f t="shared" si="3"/>
        <v>April</v>
      </c>
    </row>
    <row r="100" spans="1:5" x14ac:dyDescent="0.3">
      <c r="A100" s="4">
        <v>45390</v>
      </c>
      <c r="B100" s="5">
        <v>869</v>
      </c>
      <c r="C100" s="5">
        <v>394</v>
      </c>
      <c r="D100" s="5">
        <f t="shared" si="2"/>
        <v>8</v>
      </c>
      <c r="E100" s="6" t="str">
        <f t="shared" si="3"/>
        <v>April</v>
      </c>
    </row>
    <row r="101" spans="1:5" x14ac:dyDescent="0.3">
      <c r="A101" s="4">
        <v>45391</v>
      </c>
      <c r="B101" s="5">
        <v>847</v>
      </c>
      <c r="C101" s="5">
        <v>395</v>
      </c>
      <c r="D101" s="5">
        <f t="shared" si="2"/>
        <v>9</v>
      </c>
      <c r="E101" s="6" t="str">
        <f t="shared" si="3"/>
        <v>April</v>
      </c>
    </row>
    <row r="102" spans="1:5" x14ac:dyDescent="0.3">
      <c r="A102" s="4">
        <v>45392</v>
      </c>
      <c r="B102" s="5">
        <v>813</v>
      </c>
      <c r="C102" s="5">
        <v>393</v>
      </c>
      <c r="D102" s="5">
        <f t="shared" si="2"/>
        <v>10</v>
      </c>
      <c r="E102" s="6" t="str">
        <f t="shared" si="3"/>
        <v>April</v>
      </c>
    </row>
    <row r="103" spans="1:5" x14ac:dyDescent="0.3">
      <c r="A103" s="4">
        <v>45393</v>
      </c>
      <c r="B103" s="5">
        <v>813</v>
      </c>
      <c r="C103" s="5">
        <v>532</v>
      </c>
      <c r="D103" s="5">
        <f t="shared" si="2"/>
        <v>11</v>
      </c>
      <c r="E103" s="6" t="str">
        <f t="shared" si="3"/>
        <v>April</v>
      </c>
    </row>
    <row r="104" spans="1:5" x14ac:dyDescent="0.3">
      <c r="A104" s="4">
        <v>45394</v>
      </c>
      <c r="B104" s="5">
        <v>843</v>
      </c>
      <c r="C104" s="5">
        <v>431</v>
      </c>
      <c r="D104" s="5">
        <f t="shared" si="2"/>
        <v>12</v>
      </c>
      <c r="E104" s="6" t="str">
        <f t="shared" si="3"/>
        <v>April</v>
      </c>
    </row>
    <row r="105" spans="1:5" x14ac:dyDescent="0.3">
      <c r="A105" s="4">
        <v>45395</v>
      </c>
      <c r="B105" s="5">
        <v>845</v>
      </c>
      <c r="C105" s="5">
        <v>313</v>
      </c>
      <c r="D105" s="5">
        <f t="shared" si="2"/>
        <v>13</v>
      </c>
      <c r="E105" s="6" t="str">
        <f t="shared" si="3"/>
        <v>April</v>
      </c>
    </row>
    <row r="106" spans="1:5" x14ac:dyDescent="0.3">
      <c r="A106" s="4">
        <v>45396</v>
      </c>
      <c r="B106" s="5">
        <v>846</v>
      </c>
      <c r="C106" s="5">
        <v>212</v>
      </c>
      <c r="D106" s="5">
        <f t="shared" si="2"/>
        <v>14</v>
      </c>
      <c r="E106" s="6" t="str">
        <f t="shared" si="3"/>
        <v>April</v>
      </c>
    </row>
    <row r="107" spans="1:5" x14ac:dyDescent="0.3">
      <c r="A107" s="4">
        <v>45397</v>
      </c>
      <c r="B107" s="5">
        <v>847</v>
      </c>
      <c r="C107" s="5">
        <v>121</v>
      </c>
      <c r="D107" s="5">
        <f t="shared" si="2"/>
        <v>15</v>
      </c>
      <c r="E107" s="6" t="str">
        <f t="shared" si="3"/>
        <v>April</v>
      </c>
    </row>
    <row r="108" spans="1:5" x14ac:dyDescent="0.3">
      <c r="A108" s="4">
        <v>45398</v>
      </c>
      <c r="B108" s="5">
        <v>848</v>
      </c>
      <c r="C108" s="5">
        <v>434</v>
      </c>
      <c r="D108" s="5">
        <f t="shared" si="2"/>
        <v>16</v>
      </c>
      <c r="E108" s="6" t="str">
        <f t="shared" si="3"/>
        <v>April</v>
      </c>
    </row>
    <row r="109" spans="1:5" x14ac:dyDescent="0.3">
      <c r="A109" s="4">
        <v>45399</v>
      </c>
      <c r="B109" s="5">
        <v>569</v>
      </c>
      <c r="C109" s="5">
        <v>535</v>
      </c>
      <c r="D109" s="5">
        <f t="shared" si="2"/>
        <v>17</v>
      </c>
      <c r="E109" s="6" t="str">
        <f t="shared" si="3"/>
        <v>April</v>
      </c>
    </row>
    <row r="110" spans="1:5" x14ac:dyDescent="0.3">
      <c r="A110" s="4">
        <v>45400</v>
      </c>
      <c r="B110" s="5">
        <v>567</v>
      </c>
      <c r="C110" s="5">
        <v>436</v>
      </c>
      <c r="D110" s="5">
        <f t="shared" si="2"/>
        <v>18</v>
      </c>
      <c r="E110" s="6" t="str">
        <f t="shared" si="3"/>
        <v>April</v>
      </c>
    </row>
    <row r="111" spans="1:5" x14ac:dyDescent="0.3">
      <c r="A111" s="4">
        <v>45401</v>
      </c>
      <c r="B111" s="5">
        <v>566</v>
      </c>
      <c r="C111" s="5">
        <v>474</v>
      </c>
      <c r="D111" s="5">
        <f t="shared" si="2"/>
        <v>19</v>
      </c>
      <c r="E111" s="6" t="str">
        <f t="shared" si="3"/>
        <v>April</v>
      </c>
    </row>
    <row r="112" spans="1:5" x14ac:dyDescent="0.3">
      <c r="A112" s="4">
        <v>45402</v>
      </c>
      <c r="B112" s="5">
        <v>565</v>
      </c>
      <c r="C112" s="5">
        <v>484</v>
      </c>
      <c r="D112" s="5">
        <f t="shared" si="2"/>
        <v>20</v>
      </c>
      <c r="E112" s="6" t="str">
        <f t="shared" si="3"/>
        <v>April</v>
      </c>
    </row>
    <row r="113" spans="1:5" x14ac:dyDescent="0.3">
      <c r="A113" s="4">
        <v>45403</v>
      </c>
      <c r="B113" s="5">
        <v>564</v>
      </c>
      <c r="C113" s="5">
        <v>383</v>
      </c>
      <c r="D113" s="5">
        <f t="shared" si="2"/>
        <v>21</v>
      </c>
      <c r="E113" s="6" t="str">
        <f t="shared" si="3"/>
        <v>April</v>
      </c>
    </row>
    <row r="114" spans="1:5" x14ac:dyDescent="0.3">
      <c r="A114" s="4">
        <v>45404</v>
      </c>
      <c r="B114" s="5">
        <v>563</v>
      </c>
      <c r="C114" s="5">
        <v>282</v>
      </c>
      <c r="D114" s="5">
        <f t="shared" si="2"/>
        <v>22</v>
      </c>
      <c r="E114" s="6" t="str">
        <f t="shared" si="3"/>
        <v>April</v>
      </c>
    </row>
    <row r="115" spans="1:5" x14ac:dyDescent="0.3">
      <c r="A115" s="4">
        <v>45405</v>
      </c>
      <c r="B115" s="5">
        <v>562</v>
      </c>
      <c r="C115" s="5">
        <v>191</v>
      </c>
      <c r="D115" s="5">
        <f t="shared" si="2"/>
        <v>23</v>
      </c>
      <c r="E115" s="6" t="str">
        <f t="shared" si="3"/>
        <v>April</v>
      </c>
    </row>
    <row r="116" spans="1:5" x14ac:dyDescent="0.3">
      <c r="A116" s="4">
        <v>45406</v>
      </c>
      <c r="B116" s="5">
        <v>561</v>
      </c>
      <c r="C116" s="5">
        <v>192</v>
      </c>
      <c r="D116" s="5">
        <f t="shared" si="2"/>
        <v>24</v>
      </c>
      <c r="E116" s="6" t="str">
        <f t="shared" si="3"/>
        <v>April</v>
      </c>
    </row>
    <row r="117" spans="1:5" x14ac:dyDescent="0.3">
      <c r="A117" s="4">
        <v>45407</v>
      </c>
      <c r="B117" s="5">
        <v>666</v>
      </c>
      <c r="C117" s="5">
        <v>292</v>
      </c>
      <c r="D117" s="5">
        <f t="shared" si="2"/>
        <v>25</v>
      </c>
      <c r="E117" s="6" t="str">
        <f t="shared" si="3"/>
        <v>April</v>
      </c>
    </row>
    <row r="118" spans="1:5" x14ac:dyDescent="0.3">
      <c r="A118" s="4">
        <v>45408</v>
      </c>
      <c r="B118" s="5">
        <v>663</v>
      </c>
      <c r="C118" s="5">
        <v>393</v>
      </c>
      <c r="D118" s="5">
        <f t="shared" si="2"/>
        <v>26</v>
      </c>
      <c r="E118" s="6" t="str">
        <f t="shared" si="3"/>
        <v>April</v>
      </c>
    </row>
    <row r="119" spans="1:5" x14ac:dyDescent="0.3">
      <c r="A119" s="4">
        <v>45409</v>
      </c>
      <c r="B119" s="5">
        <v>664</v>
      </c>
      <c r="C119" s="5">
        <v>388</v>
      </c>
      <c r="D119" s="5">
        <f t="shared" si="2"/>
        <v>27</v>
      </c>
      <c r="E119" s="6" t="str">
        <f t="shared" si="3"/>
        <v>April</v>
      </c>
    </row>
    <row r="120" spans="1:5" x14ac:dyDescent="0.3">
      <c r="A120" s="4">
        <v>45410</v>
      </c>
      <c r="B120" s="5">
        <v>665</v>
      </c>
      <c r="C120" s="5">
        <v>299</v>
      </c>
      <c r="D120" s="5">
        <f t="shared" si="2"/>
        <v>28</v>
      </c>
      <c r="E120" s="6" t="str">
        <f t="shared" si="3"/>
        <v>April</v>
      </c>
    </row>
    <row r="121" spans="1:5" x14ac:dyDescent="0.3">
      <c r="A121" s="4">
        <v>45411</v>
      </c>
      <c r="B121" s="5">
        <v>667</v>
      </c>
      <c r="C121" s="5">
        <v>400</v>
      </c>
      <c r="D121" s="5">
        <f t="shared" si="2"/>
        <v>29</v>
      </c>
      <c r="E121" s="6" t="str">
        <f t="shared" si="3"/>
        <v>April</v>
      </c>
    </row>
    <row r="122" spans="1:5" x14ac:dyDescent="0.3">
      <c r="A122" s="4">
        <v>45412</v>
      </c>
      <c r="B122" s="5">
        <v>668</v>
      </c>
      <c r="C122" s="5">
        <v>455</v>
      </c>
      <c r="D122" s="5">
        <f t="shared" si="2"/>
        <v>30</v>
      </c>
      <c r="E122" s="6" t="str">
        <f t="shared" si="3"/>
        <v>April</v>
      </c>
    </row>
    <row r="123" spans="1:5" x14ac:dyDescent="0.3">
      <c r="A123" s="4">
        <v>45413</v>
      </c>
      <c r="B123" s="5">
        <v>669</v>
      </c>
      <c r="C123" s="5">
        <v>145</v>
      </c>
      <c r="D123" s="5">
        <f t="shared" si="2"/>
        <v>1</v>
      </c>
      <c r="E123" s="6" t="str">
        <f t="shared" si="3"/>
        <v>May</v>
      </c>
    </row>
    <row r="124" spans="1:5" x14ac:dyDescent="0.3">
      <c r="A124" s="4">
        <v>45414</v>
      </c>
      <c r="B124" s="5">
        <v>700</v>
      </c>
      <c r="C124" s="5">
        <v>252</v>
      </c>
      <c r="D124" s="5">
        <f t="shared" si="2"/>
        <v>2</v>
      </c>
      <c r="E124" s="6" t="str">
        <f t="shared" si="3"/>
        <v>May</v>
      </c>
    </row>
    <row r="125" spans="1:5" x14ac:dyDescent="0.3">
      <c r="A125" s="4">
        <v>45415</v>
      </c>
      <c r="B125" s="5">
        <v>701</v>
      </c>
      <c r="C125" s="5">
        <v>262</v>
      </c>
      <c r="D125" s="5">
        <f t="shared" si="2"/>
        <v>3</v>
      </c>
      <c r="E125" s="6" t="str">
        <f t="shared" si="3"/>
        <v>May</v>
      </c>
    </row>
    <row r="126" spans="1:5" x14ac:dyDescent="0.3">
      <c r="A126" s="4">
        <v>45416</v>
      </c>
      <c r="B126" s="5">
        <v>702</v>
      </c>
      <c r="C126" s="5">
        <v>232</v>
      </c>
      <c r="D126" s="5">
        <f t="shared" si="2"/>
        <v>4</v>
      </c>
      <c r="E126" s="6" t="str">
        <f t="shared" si="3"/>
        <v>May</v>
      </c>
    </row>
    <row r="127" spans="1:5" x14ac:dyDescent="0.3">
      <c r="A127" s="4">
        <v>45417</v>
      </c>
      <c r="B127" s="5">
        <v>603</v>
      </c>
      <c r="C127" s="5">
        <v>425</v>
      </c>
      <c r="D127" s="5">
        <f t="shared" si="2"/>
        <v>5</v>
      </c>
      <c r="E127" s="6" t="str">
        <f t="shared" si="3"/>
        <v>May</v>
      </c>
    </row>
    <row r="128" spans="1:5" x14ac:dyDescent="0.3">
      <c r="A128" s="4">
        <v>45418</v>
      </c>
      <c r="B128" s="5">
        <v>504</v>
      </c>
      <c r="C128" s="5">
        <v>335</v>
      </c>
      <c r="D128" s="5">
        <f t="shared" si="2"/>
        <v>6</v>
      </c>
      <c r="E128" s="6" t="str">
        <f t="shared" si="3"/>
        <v>May</v>
      </c>
    </row>
    <row r="129" spans="1:5" x14ac:dyDescent="0.3">
      <c r="A129" s="4">
        <v>45419</v>
      </c>
      <c r="B129" s="5">
        <v>506</v>
      </c>
      <c r="C129" s="5">
        <v>338</v>
      </c>
      <c r="D129" s="5">
        <f t="shared" si="2"/>
        <v>7</v>
      </c>
      <c r="E129" s="6" t="str">
        <f t="shared" si="3"/>
        <v>May</v>
      </c>
    </row>
    <row r="130" spans="1:5" x14ac:dyDescent="0.3">
      <c r="A130" s="4">
        <v>45420</v>
      </c>
      <c r="B130" s="5">
        <v>708</v>
      </c>
      <c r="C130" s="5">
        <v>248</v>
      </c>
      <c r="D130" s="5">
        <f t="shared" si="2"/>
        <v>8</v>
      </c>
      <c r="E130" s="6" t="str">
        <f t="shared" si="3"/>
        <v>May</v>
      </c>
    </row>
    <row r="131" spans="1:5" x14ac:dyDescent="0.3">
      <c r="A131" s="4">
        <v>45421</v>
      </c>
      <c r="B131" s="5">
        <v>909</v>
      </c>
      <c r="C131" s="5">
        <v>247</v>
      </c>
      <c r="D131" s="5">
        <f t="shared" ref="D131:D153" si="4">DAY(A131)</f>
        <v>9</v>
      </c>
      <c r="E131" s="6" t="str">
        <f t="shared" ref="E131:E153" si="5">TEXT(A131,"mmmm")</f>
        <v>May</v>
      </c>
    </row>
    <row r="132" spans="1:5" x14ac:dyDescent="0.3">
      <c r="A132" s="4">
        <v>45422</v>
      </c>
      <c r="B132" s="5">
        <v>910</v>
      </c>
      <c r="C132" s="5">
        <v>263</v>
      </c>
      <c r="D132" s="5">
        <f t="shared" si="4"/>
        <v>10</v>
      </c>
      <c r="E132" s="6" t="str">
        <f t="shared" si="5"/>
        <v>May</v>
      </c>
    </row>
    <row r="133" spans="1:5" x14ac:dyDescent="0.3">
      <c r="A133" s="4">
        <v>45423</v>
      </c>
      <c r="B133" s="5">
        <v>915</v>
      </c>
      <c r="C133" s="5">
        <v>261</v>
      </c>
      <c r="D133" s="5">
        <f t="shared" si="4"/>
        <v>11</v>
      </c>
      <c r="E133" s="6" t="str">
        <f t="shared" si="5"/>
        <v>May</v>
      </c>
    </row>
    <row r="134" spans="1:5" x14ac:dyDescent="0.3">
      <c r="A134" s="4">
        <v>45424</v>
      </c>
      <c r="B134" s="5">
        <v>812</v>
      </c>
      <c r="C134" s="5">
        <v>250</v>
      </c>
      <c r="D134" s="5">
        <f t="shared" si="4"/>
        <v>12</v>
      </c>
      <c r="E134" s="6" t="str">
        <f t="shared" si="5"/>
        <v>May</v>
      </c>
    </row>
    <row r="135" spans="1:5" x14ac:dyDescent="0.3">
      <c r="A135" s="4">
        <v>45425</v>
      </c>
      <c r="B135" s="5">
        <v>813</v>
      </c>
      <c r="C135" s="5">
        <v>240</v>
      </c>
      <c r="D135" s="5">
        <f t="shared" si="4"/>
        <v>13</v>
      </c>
      <c r="E135" s="6" t="str">
        <f t="shared" si="5"/>
        <v>May</v>
      </c>
    </row>
    <row r="136" spans="1:5" x14ac:dyDescent="0.3">
      <c r="A136" s="4">
        <v>45426</v>
      </c>
      <c r="B136" s="5">
        <v>814</v>
      </c>
      <c r="C136" s="5">
        <v>120</v>
      </c>
      <c r="D136" s="5">
        <f t="shared" si="4"/>
        <v>14</v>
      </c>
      <c r="E136" s="6" t="str">
        <f t="shared" si="5"/>
        <v>May</v>
      </c>
    </row>
    <row r="137" spans="1:5" x14ac:dyDescent="0.3">
      <c r="A137" s="4">
        <v>45427</v>
      </c>
      <c r="B137" s="5">
        <v>716</v>
      </c>
      <c r="C137" s="5">
        <v>148</v>
      </c>
      <c r="D137" s="5">
        <f t="shared" si="4"/>
        <v>15</v>
      </c>
      <c r="E137" s="6" t="str">
        <f t="shared" si="5"/>
        <v>May</v>
      </c>
    </row>
    <row r="138" spans="1:5" x14ac:dyDescent="0.3">
      <c r="A138" s="4">
        <v>45428</v>
      </c>
      <c r="B138" s="5">
        <v>717</v>
      </c>
      <c r="C138" s="5">
        <v>345</v>
      </c>
      <c r="D138" s="5">
        <f t="shared" si="4"/>
        <v>16</v>
      </c>
      <c r="E138" s="6" t="str">
        <f t="shared" si="5"/>
        <v>May</v>
      </c>
    </row>
    <row r="139" spans="1:5" x14ac:dyDescent="0.3">
      <c r="A139" s="4">
        <v>45429</v>
      </c>
      <c r="B139" s="5">
        <v>718</v>
      </c>
      <c r="C139" s="5">
        <v>324</v>
      </c>
      <c r="D139" s="5">
        <f t="shared" si="4"/>
        <v>17</v>
      </c>
      <c r="E139" s="6" t="str">
        <f t="shared" si="5"/>
        <v>May</v>
      </c>
    </row>
    <row r="140" spans="1:5" x14ac:dyDescent="0.3">
      <c r="A140" s="4">
        <v>45430</v>
      </c>
      <c r="B140" s="5">
        <v>719</v>
      </c>
      <c r="C140" s="5">
        <v>175</v>
      </c>
      <c r="D140" s="5">
        <f t="shared" si="4"/>
        <v>18</v>
      </c>
      <c r="E140" s="6" t="str">
        <f t="shared" si="5"/>
        <v>May</v>
      </c>
    </row>
    <row r="141" spans="1:5" x14ac:dyDescent="0.3">
      <c r="A141" s="4">
        <v>45431</v>
      </c>
      <c r="B141" s="5">
        <v>821</v>
      </c>
      <c r="C141" s="5">
        <v>173</v>
      </c>
      <c r="D141" s="5">
        <f t="shared" si="4"/>
        <v>19</v>
      </c>
      <c r="E141" s="6" t="str">
        <f t="shared" si="5"/>
        <v>May</v>
      </c>
    </row>
    <row r="142" spans="1:5" x14ac:dyDescent="0.3">
      <c r="A142" s="4">
        <v>45432</v>
      </c>
      <c r="B142" s="5">
        <v>822</v>
      </c>
      <c r="C142" s="5">
        <v>274</v>
      </c>
      <c r="D142" s="5">
        <f t="shared" si="4"/>
        <v>20</v>
      </c>
      <c r="E142" s="6" t="str">
        <f t="shared" si="5"/>
        <v>May</v>
      </c>
    </row>
    <row r="143" spans="1:5" x14ac:dyDescent="0.3">
      <c r="A143" s="4">
        <v>45433</v>
      </c>
      <c r="B143" s="5">
        <v>623</v>
      </c>
      <c r="C143" s="5">
        <v>372</v>
      </c>
      <c r="D143" s="5">
        <f t="shared" si="4"/>
        <v>21</v>
      </c>
      <c r="E143" s="6" t="str">
        <f t="shared" si="5"/>
        <v>May</v>
      </c>
    </row>
    <row r="144" spans="1:5" x14ac:dyDescent="0.3">
      <c r="A144" s="4">
        <v>45434</v>
      </c>
      <c r="B144" s="5">
        <v>624</v>
      </c>
      <c r="C144" s="5">
        <v>452</v>
      </c>
      <c r="D144" s="5">
        <f t="shared" si="4"/>
        <v>22</v>
      </c>
      <c r="E144" s="6" t="str">
        <f t="shared" si="5"/>
        <v>May</v>
      </c>
    </row>
    <row r="145" spans="1:5" x14ac:dyDescent="0.3">
      <c r="A145" s="4">
        <v>45435</v>
      </c>
      <c r="B145" s="5">
        <v>625</v>
      </c>
      <c r="C145" s="5">
        <v>245</v>
      </c>
      <c r="D145" s="5">
        <f t="shared" si="4"/>
        <v>23</v>
      </c>
      <c r="E145" s="6" t="str">
        <f t="shared" si="5"/>
        <v>May</v>
      </c>
    </row>
    <row r="146" spans="1:5" x14ac:dyDescent="0.3">
      <c r="A146" s="4">
        <v>45436</v>
      </c>
      <c r="B146" s="5">
        <v>626</v>
      </c>
      <c r="C146" s="5">
        <v>417</v>
      </c>
      <c r="D146" s="5">
        <f t="shared" si="4"/>
        <v>24</v>
      </c>
      <c r="E146" s="6" t="str">
        <f t="shared" si="5"/>
        <v>May</v>
      </c>
    </row>
    <row r="147" spans="1:5" x14ac:dyDescent="0.3">
      <c r="A147" s="4">
        <v>45437</v>
      </c>
      <c r="B147" s="5">
        <v>527</v>
      </c>
      <c r="C147" s="5">
        <v>245</v>
      </c>
      <c r="D147" s="5">
        <f t="shared" si="4"/>
        <v>25</v>
      </c>
      <c r="E147" s="6" t="str">
        <f t="shared" si="5"/>
        <v>May</v>
      </c>
    </row>
    <row r="148" spans="1:5" x14ac:dyDescent="0.3">
      <c r="A148" s="4">
        <v>45438</v>
      </c>
      <c r="B148" s="5">
        <v>528</v>
      </c>
      <c r="C148" s="5">
        <v>237</v>
      </c>
      <c r="D148" s="5">
        <f t="shared" si="4"/>
        <v>26</v>
      </c>
      <c r="E148" s="6" t="str">
        <f t="shared" si="5"/>
        <v>May</v>
      </c>
    </row>
    <row r="149" spans="1:5" x14ac:dyDescent="0.3">
      <c r="A149" s="4">
        <v>45439</v>
      </c>
      <c r="B149" s="5">
        <v>529</v>
      </c>
      <c r="C149" s="5">
        <v>345</v>
      </c>
      <c r="D149" s="5">
        <f t="shared" si="4"/>
        <v>27</v>
      </c>
      <c r="E149" s="6" t="str">
        <f t="shared" si="5"/>
        <v>May</v>
      </c>
    </row>
    <row r="150" spans="1:5" x14ac:dyDescent="0.3">
      <c r="A150" s="4">
        <v>45440</v>
      </c>
      <c r="B150" s="5">
        <v>730</v>
      </c>
      <c r="C150" s="5">
        <v>324</v>
      </c>
      <c r="D150" s="5">
        <f t="shared" si="4"/>
        <v>28</v>
      </c>
      <c r="E150" s="6" t="str">
        <f t="shared" si="5"/>
        <v>May</v>
      </c>
    </row>
    <row r="151" spans="1:5" x14ac:dyDescent="0.3">
      <c r="A151" s="4">
        <v>45441</v>
      </c>
      <c r="B151" s="5">
        <v>730</v>
      </c>
      <c r="C151" s="5">
        <v>418</v>
      </c>
      <c r="D151" s="5">
        <f t="shared" si="4"/>
        <v>29</v>
      </c>
      <c r="E151" s="6" t="str">
        <f t="shared" si="5"/>
        <v>May</v>
      </c>
    </row>
    <row r="152" spans="1:5" x14ac:dyDescent="0.3">
      <c r="A152" s="4">
        <v>45442</v>
      </c>
      <c r="B152" s="5">
        <v>732</v>
      </c>
      <c r="C152" s="5">
        <v>419</v>
      </c>
      <c r="D152" s="5">
        <f t="shared" si="4"/>
        <v>30</v>
      </c>
      <c r="E152" s="6" t="str">
        <f t="shared" si="5"/>
        <v>May</v>
      </c>
    </row>
    <row r="153" spans="1:5" x14ac:dyDescent="0.3">
      <c r="A153" s="7">
        <v>45443</v>
      </c>
      <c r="B153" s="8">
        <v>733</v>
      </c>
      <c r="C153" s="8">
        <v>222</v>
      </c>
      <c r="D153" s="8">
        <f t="shared" si="4"/>
        <v>31</v>
      </c>
      <c r="E153" s="9" t="str">
        <f t="shared" si="5"/>
        <v>May</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Support</vt:lpstr>
      <vt:lpstr>DashBoard</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Shanto</dc:creator>
  <cp:lastModifiedBy>Shanto</cp:lastModifiedBy>
  <dcterms:created xsi:type="dcterms:W3CDTF">2024-08-28T13:16:42Z</dcterms:created>
  <dcterms:modified xsi:type="dcterms:W3CDTF">2024-08-31T06:47:18Z</dcterms:modified>
</cp:coreProperties>
</file>