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K\Documents\Projekte\China_European Ports\European-Ports-Ownership\"/>
    </mc:Choice>
  </mc:AlternateContent>
  <bookViews>
    <workbookView xWindow="-120" yWindow="-120" windowWidth="20736" windowHeight="11160"/>
  </bookViews>
  <sheets>
    <sheet name="port_manual_berth" sheetId="1" r:id="rId1"/>
    <sheet name="google_earth_history" sheetId="2" r:id="rId2"/>
  </sheets>
  <definedNames>
    <definedName name="_xlnm._FilterDatabase" localSheetId="0" hidden="1">port_manual_berth!$A$1:$E$115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2" i="2"/>
  <c r="F296" i="2"/>
</calcChain>
</file>

<file path=xl/sharedStrings.xml><?xml version="1.0" encoding="utf-8"?>
<sst xmlns="http://schemas.openxmlformats.org/spreadsheetml/2006/main" count="516" uniqueCount="279">
  <si>
    <t>port</t>
  </si>
  <si>
    <t>port_code</t>
  </si>
  <si>
    <t>cont_berths</t>
  </si>
  <si>
    <t>ships</t>
  </si>
  <si>
    <t>Funchal (Portugal)</t>
  </si>
  <si>
    <t>PTFNC</t>
  </si>
  <si>
    <t>Valencia (Spain)</t>
  </si>
  <si>
    <t>ESVLC</t>
  </si>
  <si>
    <t>Thessaloniki (Greece)</t>
  </si>
  <si>
    <t>GRSKG</t>
  </si>
  <si>
    <t>Civitavecchia (Italy)</t>
  </si>
  <si>
    <t>ITCVV</t>
  </si>
  <si>
    <t>Tarragona (Spain)</t>
  </si>
  <si>
    <t>ESTAR</t>
  </si>
  <si>
    <t>Vigo (Spain)</t>
  </si>
  <si>
    <t>ESVGO</t>
  </si>
  <si>
    <t>Gioia Tauro (Italy)</t>
  </si>
  <si>
    <t>ITGIT</t>
  </si>
  <si>
    <t>Setubal (Portugal)</t>
  </si>
  <si>
    <t>PTSET</t>
  </si>
  <si>
    <t>Trieste (Italy)</t>
  </si>
  <si>
    <t>ITTRS</t>
  </si>
  <si>
    <t>Dunkirk East (France)</t>
  </si>
  <si>
    <t>FRDKK</t>
  </si>
  <si>
    <t>Mosjoen (Norway)</t>
  </si>
  <si>
    <t>NOMJF</t>
  </si>
  <si>
    <t>Gothenburg (Sweden)</t>
  </si>
  <si>
    <t>SEGOT</t>
  </si>
  <si>
    <t>Belfast (United Kingdom)</t>
  </si>
  <si>
    <t>GBBEL</t>
  </si>
  <si>
    <t>Halmstad (Sweden)</t>
  </si>
  <si>
    <t>SEHAD</t>
  </si>
  <si>
    <t>Pointe-a-Pitre (Guadeloupe)</t>
  </si>
  <si>
    <t>GPPTP</t>
  </si>
  <si>
    <t>Castellon (Spain)</t>
  </si>
  <si>
    <t>ESCAS</t>
  </si>
  <si>
    <t>Hull (United Kingdom)</t>
  </si>
  <si>
    <t>GBHUL</t>
  </si>
  <si>
    <t>Ploce (Croatia)</t>
  </si>
  <si>
    <t>HRPLE</t>
  </si>
  <si>
    <t>Gdynia (Poland)</t>
  </si>
  <si>
    <t>PLGDY</t>
  </si>
  <si>
    <t>Algeciras (Spain)</t>
  </si>
  <si>
    <t>ESALG</t>
  </si>
  <si>
    <t>Ponta Delgada (Azores)</t>
  </si>
  <si>
    <t>PTPDL</t>
  </si>
  <si>
    <t>Malaga (Spain)</t>
  </si>
  <si>
    <t>ESAGP</t>
  </si>
  <si>
    <t>Gavle (Sweden)</t>
  </si>
  <si>
    <t>SEGVX</t>
  </si>
  <si>
    <t>Ancona (Italy)</t>
  </si>
  <si>
    <t>ITAOI</t>
  </si>
  <si>
    <t>Habas (Aliaga) (Turkey)</t>
  </si>
  <si>
    <t>TRALI</t>
  </si>
  <si>
    <t>Moss (Norway)</t>
  </si>
  <si>
    <t>NOMSS</t>
  </si>
  <si>
    <t>Liverpool (United Kingdom)</t>
  </si>
  <si>
    <t>GBLIV</t>
  </si>
  <si>
    <t>Savona (Italy)</t>
  </si>
  <si>
    <t>ITSVN</t>
  </si>
  <si>
    <t>Portsmouth (United Kingdom) (United Kingdom)</t>
  </si>
  <si>
    <t>GBPME</t>
  </si>
  <si>
    <t>Puerto Caballo Oil Terminal (Canary Islands)</t>
  </si>
  <si>
    <t>ESSCT</t>
  </si>
  <si>
    <t>Gemlik (Turkey)</t>
  </si>
  <si>
    <t>TRGEM</t>
  </si>
  <si>
    <t>Warrenpoint (United Kingdom)</t>
  </si>
  <si>
    <t>GBWPT</t>
  </si>
  <si>
    <t>Wilhelmshaven (Germany)</t>
  </si>
  <si>
    <t>DEWVN</t>
  </si>
  <si>
    <t>Mersin (Turkey)</t>
  </si>
  <si>
    <t>TRMER</t>
  </si>
  <si>
    <t>Felixstowe (United Kingdom)</t>
  </si>
  <si>
    <t>GBFXT</t>
  </si>
  <si>
    <t>Volos (Greece)</t>
  </si>
  <si>
    <t>GRVOL</t>
  </si>
  <si>
    <t>Leixoes (Portugal)</t>
  </si>
  <si>
    <t>PTLEI</t>
  </si>
  <si>
    <t>Palma (Spain)</t>
  </si>
  <si>
    <t>ESPMI</t>
  </si>
  <si>
    <t>Koper (Slovenia)</t>
  </si>
  <si>
    <t>SIKOP</t>
  </si>
  <si>
    <t>Cartagena (Spain)</t>
  </si>
  <si>
    <t>ESCAR</t>
  </si>
  <si>
    <t>Aarhus (Denmark)</t>
  </si>
  <si>
    <t>DKAAR</t>
  </si>
  <si>
    <t>Dublin (Ireland)</t>
  </si>
  <si>
    <t>IEDUB</t>
  </si>
  <si>
    <t>Tallinn (Estonia)</t>
  </si>
  <si>
    <t>EETLL</t>
  </si>
  <si>
    <t>Marin (Spain)</t>
  </si>
  <si>
    <t>ESMPG</t>
  </si>
  <si>
    <t>Tenerife (Canary Islands)</t>
  </si>
  <si>
    <t>Melilla (Spain)</t>
  </si>
  <si>
    <t>ESMLN</t>
  </si>
  <si>
    <t>Taranto (Italy)</t>
  </si>
  <si>
    <t>ITTAR</t>
  </si>
  <si>
    <t>La Spezia (Italy)</t>
  </si>
  <si>
    <t>ITSPE</t>
  </si>
  <si>
    <t>Copenhagen (Denmark)</t>
  </si>
  <si>
    <t>DKCPH</t>
  </si>
  <si>
    <t>Helsingborg (Sweden)</t>
  </si>
  <si>
    <t>SEHEL</t>
  </si>
  <si>
    <t>Sodertalje (Sweden)</t>
  </si>
  <si>
    <t>SESOE</t>
  </si>
  <si>
    <t>Martas (Turkey)</t>
  </si>
  <si>
    <t>TRTEK</t>
  </si>
  <si>
    <t>Helsinki (Finland)</t>
  </si>
  <si>
    <t>FIHEL</t>
  </si>
  <si>
    <t>Riga (Latvia)</t>
  </si>
  <si>
    <t>LVRIX</t>
  </si>
  <si>
    <t>London (United Kingdom)</t>
  </si>
  <si>
    <t>GBLON</t>
  </si>
  <si>
    <t>Pescara (Italy)</t>
  </si>
  <si>
    <t>ITPSR</t>
  </si>
  <si>
    <t>Lisbon (Portugal)</t>
  </si>
  <si>
    <t>PTLIS</t>
  </si>
  <si>
    <t>Constantza (Romania)</t>
  </si>
  <si>
    <t>ROCND</t>
  </si>
  <si>
    <t>Genoa (Italy)</t>
  </si>
  <si>
    <t>ITGOA</t>
  </si>
  <si>
    <t>Le Havre (France)</t>
  </si>
  <si>
    <t>FRLEH</t>
  </si>
  <si>
    <t>Szczecin (Poland)</t>
  </si>
  <si>
    <t>PLSZZ</t>
  </si>
  <si>
    <t>Tekirdag (Turkey)</t>
  </si>
  <si>
    <t>Bilbao (Spain)</t>
  </si>
  <si>
    <t>ESBIO</t>
  </si>
  <si>
    <t>Izmir (Turkey)</t>
  </si>
  <si>
    <t>TRIZM</t>
  </si>
  <si>
    <t>Bristol (United Kingdom)</t>
  </si>
  <si>
    <t>GBBRS</t>
  </si>
  <si>
    <t>Cagliari (Italy)</t>
  </si>
  <si>
    <t>ITCAG</t>
  </si>
  <si>
    <t>Malmo (Sweden)</t>
  </si>
  <si>
    <t>SEMMA</t>
  </si>
  <si>
    <t>Lubeck (Germany)</t>
  </si>
  <si>
    <t>DELBC</t>
  </si>
  <si>
    <t>Moerdijk (Netherlands)</t>
  </si>
  <si>
    <t>NLMOE</t>
  </si>
  <si>
    <t>Kristiansand (Norway)</t>
  </si>
  <si>
    <t>NOKRS</t>
  </si>
  <si>
    <t>Amsterdam (Netherlands)</t>
  </si>
  <si>
    <t>NLAMS</t>
  </si>
  <si>
    <t>Salerno (Italy)</t>
  </si>
  <si>
    <t>ITSAL</t>
  </si>
  <si>
    <t>Venice (Italy)</t>
  </si>
  <si>
    <t>ITVCE</t>
  </si>
  <si>
    <t>Ravenna (Italy)</t>
  </si>
  <si>
    <t>ITRAN</t>
  </si>
  <si>
    <t>Immingham (United Kingdom)</t>
  </si>
  <si>
    <t>GBIMM</t>
  </si>
  <si>
    <t>Fort-de-France (Martinique)</t>
  </si>
  <si>
    <t>MQFDF</t>
  </si>
  <si>
    <t>Piraeus (Greece)</t>
  </si>
  <si>
    <t>GRPIR</t>
  </si>
  <si>
    <t>Goole (United Kingdom)</t>
  </si>
  <si>
    <t>GBGOO</t>
  </si>
  <si>
    <t>Southampton (United Kingdom)</t>
  </si>
  <si>
    <t>GBSOU</t>
  </si>
  <si>
    <t>Sines (Portugal)</t>
  </si>
  <si>
    <t>PTSIE</t>
  </si>
  <si>
    <t>Rotterdam (Netherlands)</t>
  </si>
  <si>
    <t>NLRTM</t>
  </si>
  <si>
    <t>Las Palmas (Canary Islands)</t>
  </si>
  <si>
    <t>ESLPA</t>
  </si>
  <si>
    <t>Varna (Bulgaria)</t>
  </si>
  <si>
    <t>BGVAR</t>
  </si>
  <si>
    <t>Hamburg (Germany)</t>
  </si>
  <si>
    <t>DEHAM</t>
  </si>
  <si>
    <t>Aalborg (Denmark)</t>
  </si>
  <si>
    <t>DKAAL</t>
  </si>
  <si>
    <t>Izmit (Turkey)</t>
  </si>
  <si>
    <t>TRIZT</t>
  </si>
  <si>
    <t>Santa Apolonia (Portugal)</t>
  </si>
  <si>
    <t>Bremerhaven (Germany)</t>
  </si>
  <si>
    <t>DEBRV</t>
  </si>
  <si>
    <t>Cork (Ireland)</t>
  </si>
  <si>
    <t>IEORK</t>
  </si>
  <si>
    <t>Gdansk (Poland)</t>
  </si>
  <si>
    <t>PLGDN</t>
  </si>
  <si>
    <t>Gijon (Spain)</t>
  </si>
  <si>
    <t>ESGIJ</t>
  </si>
  <si>
    <t>Rijeka (Croatia)</t>
  </si>
  <si>
    <t>HRRJK</t>
  </si>
  <si>
    <t>Marseille (France)</t>
  </si>
  <si>
    <t>FRMRS</t>
  </si>
  <si>
    <t>Rauma (Finland)</t>
  </si>
  <si>
    <t>FIRAU</t>
  </si>
  <si>
    <t>Barcelona (Spain)</t>
  </si>
  <si>
    <t>ESBCN</t>
  </si>
  <si>
    <t>Livorno (Italy)</t>
  </si>
  <si>
    <t>ITLIV</t>
  </si>
  <si>
    <t>Port Akdeniz (Turkey)</t>
  </si>
  <si>
    <t>TRAYT</t>
  </si>
  <si>
    <t>Iskenderun (Turkey)</t>
  </si>
  <si>
    <t>TRISK</t>
  </si>
  <si>
    <t>Alicante (Spain)</t>
  </si>
  <si>
    <t>ESALC</t>
  </si>
  <si>
    <t>Canical (Madeira)</t>
  </si>
  <si>
    <t>PTCNL</t>
  </si>
  <si>
    <t>Aliaga (Turkey)</t>
  </si>
  <si>
    <t>Bari (Italy)</t>
  </si>
  <si>
    <t>ITBRI</t>
  </si>
  <si>
    <t>Marsaxlokk (Malta)</t>
  </si>
  <si>
    <t>MTMAR</t>
  </si>
  <si>
    <t>Fredericia (Denmark)</t>
  </si>
  <si>
    <t>DKFRC</t>
  </si>
  <si>
    <t>Tornio (Finland)</t>
  </si>
  <si>
    <t>FITOR</t>
  </si>
  <si>
    <t>Naples (Italy)</t>
  </si>
  <si>
    <t>ITNAP</t>
  </si>
  <si>
    <t>Klaipeda (Lithuania)</t>
  </si>
  <si>
    <t>LTKLJ</t>
  </si>
  <si>
    <t>Praia Formosa (Madeira)</t>
  </si>
  <si>
    <t>Heraclio (Greece)</t>
  </si>
  <si>
    <t>GRHER</t>
  </si>
  <si>
    <t>Seville (Spain)</t>
  </si>
  <si>
    <t>ESSVQ</t>
  </si>
  <si>
    <t>Praia da Vitoria (Azores)</t>
  </si>
  <si>
    <t>PTPRV</t>
  </si>
  <si>
    <t>Waterford (Ireland)</t>
  </si>
  <si>
    <t>IEWAT</t>
  </si>
  <si>
    <t>Catania (Italy)</t>
  </si>
  <si>
    <t>ITCTA</t>
  </si>
  <si>
    <t>Oslo (Norway)</t>
  </si>
  <si>
    <t>NOOSL</t>
  </si>
  <si>
    <t>Limassol (Cyprus)</t>
  </si>
  <si>
    <t>CYLMS</t>
  </si>
  <si>
    <t>Vasteras (Sweden)</t>
  </si>
  <si>
    <t>SEVST</t>
  </si>
  <si>
    <t>Zeebruegge</t>
  </si>
  <si>
    <t>BEZEE</t>
  </si>
  <si>
    <t>Antwerpen</t>
  </si>
  <si>
    <t>BEANR</t>
  </si>
  <si>
    <t>Kumport</t>
  </si>
  <si>
    <t>TRAMB</t>
  </si>
  <si>
    <t>cosco_owned_ships</t>
  </si>
  <si>
    <t>quay length</t>
  </si>
  <si>
    <t>cranes</t>
  </si>
  <si>
    <t>year</t>
  </si>
  <si>
    <t>FRNTE</t>
  </si>
  <si>
    <t>Nantes Saint Nazaire</t>
  </si>
  <si>
    <t>quarter</t>
  </si>
  <si>
    <t>quay 1</t>
  </si>
  <si>
    <t>quay 2</t>
  </si>
  <si>
    <t>quay 3</t>
  </si>
  <si>
    <t>quay 4</t>
  </si>
  <si>
    <t>quay 5</t>
  </si>
  <si>
    <t>quay 6</t>
  </si>
  <si>
    <t>Definition von Quay fraglich,  Nutzung wechselt aber kein Neubau</t>
  </si>
  <si>
    <t>quay 1 evtl nur 295</t>
  </si>
  <si>
    <t>Anmerkung</t>
  </si>
  <si>
    <t>nördlichster quay evtl. nur RoRo</t>
  </si>
  <si>
    <t>unklare Nutzung, evtl. nur Auto</t>
  </si>
  <si>
    <t>quay 3 ab 2018 nicht mehr für container</t>
  </si>
  <si>
    <t>quay 1 nicht nur container</t>
  </si>
  <si>
    <t>quay 4 nicht nur container</t>
  </si>
  <si>
    <t>unsicher, ob quay 2 in benutzung</t>
  </si>
  <si>
    <t>terminal könnte außer Betrieb sein, keine container</t>
  </si>
  <si>
    <t>quay 3 auch für fahrzeuge genutzt</t>
  </si>
  <si>
    <t>quay 3 wahrscheinlich nicht für container</t>
  </si>
  <si>
    <t>quay 3 wird sonst nicht für container benutzt</t>
  </si>
  <si>
    <t>quay 7</t>
  </si>
  <si>
    <t>quay 8</t>
  </si>
  <si>
    <t>keine container von 2013- 2007</t>
  </si>
  <si>
    <t>Kein Containerterminal gefunden, wo unterschied zu Lissabon?</t>
  </si>
  <si>
    <t>quay 9</t>
  </si>
  <si>
    <t>sehr unübersichtlich, zahl der Kräne unklar</t>
  </si>
  <si>
    <t>sehr unübersichtlich, unsicher, ob alle terminals dabei</t>
  </si>
  <si>
    <t>quay 10</t>
  </si>
  <si>
    <t>quay 11</t>
  </si>
  <si>
    <t>quay 12</t>
  </si>
  <si>
    <t>quay 7 in Sagunto</t>
  </si>
  <si>
    <t>quay 13</t>
  </si>
  <si>
    <t>quay 14</t>
  </si>
  <si>
    <t>quay 15</t>
  </si>
  <si>
    <t>quay 16</t>
  </si>
  <si>
    <t>ab quay 12, bild von q2/2012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</si>
</sst>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5" fontId="0" fillId="33" borderId="0" xfId="0" applyNumberFormat="1" applyFill="1"/>
    <xf numFmtId="1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G18" sqref="G18"/>
    </sheetView>
  </sheetViews>
  <sheetFormatPr baseColWidth="10" defaultRowHeight="14.4" x14ac:dyDescent="0.3"/>
  <cols>
    <col min="1" max="1" width="24.6640625" customWidth="1"/>
    <col min="2" max="2" width="17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237</v>
      </c>
    </row>
    <row r="2" spans="1:5" x14ac:dyDescent="0.3">
      <c r="A2" t="s">
        <v>162</v>
      </c>
      <c r="B2" t="s">
        <v>163</v>
      </c>
      <c r="C2">
        <v>26</v>
      </c>
      <c r="D2">
        <v>55</v>
      </c>
      <c r="E2">
        <v>4</v>
      </c>
    </row>
    <row r="3" spans="1:5" x14ac:dyDescent="0.3">
      <c r="A3" t="s">
        <v>233</v>
      </c>
      <c r="B3" t="s">
        <v>234</v>
      </c>
      <c r="C3">
        <v>18</v>
      </c>
      <c r="D3">
        <v>47</v>
      </c>
      <c r="E3">
        <v>5</v>
      </c>
    </row>
    <row r="4" spans="1:5" x14ac:dyDescent="0.3">
      <c r="A4" t="s">
        <v>168</v>
      </c>
      <c r="B4" t="s">
        <v>169</v>
      </c>
      <c r="C4">
        <v>12</v>
      </c>
      <c r="D4">
        <v>21</v>
      </c>
      <c r="E4">
        <v>0</v>
      </c>
    </row>
    <row r="5" spans="1:5" x14ac:dyDescent="0.3">
      <c r="A5" t="s">
        <v>6</v>
      </c>
      <c r="B5" t="s">
        <v>7</v>
      </c>
      <c r="C5">
        <v>11</v>
      </c>
      <c r="D5">
        <v>13</v>
      </c>
      <c r="E5">
        <v>5</v>
      </c>
    </row>
    <row r="6" spans="1:5" x14ac:dyDescent="0.3">
      <c r="A6" t="s">
        <v>119</v>
      </c>
      <c r="B6" t="s">
        <v>120</v>
      </c>
      <c r="C6">
        <v>13</v>
      </c>
      <c r="D6">
        <v>13</v>
      </c>
      <c r="E6">
        <v>2</v>
      </c>
    </row>
    <row r="7" spans="1:5" x14ac:dyDescent="0.3">
      <c r="A7" t="s">
        <v>121</v>
      </c>
      <c r="B7" t="s">
        <v>122</v>
      </c>
      <c r="C7">
        <v>6</v>
      </c>
      <c r="D7">
        <v>12</v>
      </c>
      <c r="E7">
        <v>0</v>
      </c>
    </row>
    <row r="8" spans="1:5" x14ac:dyDescent="0.3">
      <c r="A8" t="s">
        <v>172</v>
      </c>
      <c r="B8" t="s">
        <v>173</v>
      </c>
      <c r="C8">
        <v>6</v>
      </c>
      <c r="D8">
        <v>12</v>
      </c>
      <c r="E8">
        <v>0</v>
      </c>
    </row>
    <row r="9" spans="1:5" x14ac:dyDescent="0.3">
      <c r="A9" t="s">
        <v>235</v>
      </c>
      <c r="B9" t="s">
        <v>236</v>
      </c>
      <c r="C9">
        <v>15</v>
      </c>
      <c r="D9">
        <v>11</v>
      </c>
      <c r="E9">
        <v>5</v>
      </c>
    </row>
    <row r="10" spans="1:5" x14ac:dyDescent="0.3">
      <c r="A10" t="s">
        <v>97</v>
      </c>
      <c r="B10" t="s">
        <v>98</v>
      </c>
      <c r="C10">
        <v>8</v>
      </c>
      <c r="D10">
        <v>10</v>
      </c>
      <c r="E10">
        <v>0</v>
      </c>
    </row>
    <row r="11" spans="1:5" x14ac:dyDescent="0.3">
      <c r="A11" t="s">
        <v>26</v>
      </c>
      <c r="B11" t="s">
        <v>27</v>
      </c>
      <c r="C11">
        <v>3</v>
      </c>
      <c r="D11">
        <v>10</v>
      </c>
      <c r="E11">
        <v>0</v>
      </c>
    </row>
    <row r="12" spans="1:5" x14ac:dyDescent="0.3">
      <c r="A12" t="s">
        <v>175</v>
      </c>
      <c r="B12" t="s">
        <v>176</v>
      </c>
      <c r="C12">
        <v>4</v>
      </c>
      <c r="D12">
        <v>10</v>
      </c>
      <c r="E12">
        <v>0</v>
      </c>
    </row>
    <row r="13" spans="1:5" x14ac:dyDescent="0.3">
      <c r="A13" t="s">
        <v>164</v>
      </c>
      <c r="B13" t="s">
        <v>165</v>
      </c>
      <c r="C13">
        <v>5</v>
      </c>
      <c r="D13">
        <v>9</v>
      </c>
      <c r="E13">
        <v>0</v>
      </c>
    </row>
    <row r="14" spans="1:5" x14ac:dyDescent="0.3">
      <c r="A14" t="s">
        <v>42</v>
      </c>
      <c r="B14" t="s">
        <v>43</v>
      </c>
      <c r="C14">
        <v>5</v>
      </c>
      <c r="D14">
        <v>9</v>
      </c>
      <c r="E14">
        <v>0</v>
      </c>
    </row>
    <row r="15" spans="1:5" x14ac:dyDescent="0.3">
      <c r="A15" t="s">
        <v>16</v>
      </c>
      <c r="B15" t="s">
        <v>17</v>
      </c>
      <c r="C15">
        <v>2</v>
      </c>
      <c r="D15">
        <v>8</v>
      </c>
      <c r="E15">
        <v>0</v>
      </c>
    </row>
    <row r="16" spans="1:5" x14ac:dyDescent="0.3">
      <c r="A16" t="s">
        <v>117</v>
      </c>
      <c r="B16" t="s">
        <v>118</v>
      </c>
      <c r="C16">
        <v>2</v>
      </c>
      <c r="D16">
        <v>8</v>
      </c>
      <c r="E16">
        <v>0</v>
      </c>
    </row>
    <row r="17" spans="1:5" x14ac:dyDescent="0.3">
      <c r="A17" t="s">
        <v>125</v>
      </c>
      <c r="B17" t="s">
        <v>106</v>
      </c>
      <c r="C17">
        <v>7</v>
      </c>
      <c r="D17">
        <v>8</v>
      </c>
      <c r="E17">
        <v>0</v>
      </c>
    </row>
    <row r="18" spans="1:5" x14ac:dyDescent="0.3">
      <c r="A18" t="s">
        <v>154</v>
      </c>
      <c r="B18" t="s">
        <v>155</v>
      </c>
      <c r="C18">
        <v>6</v>
      </c>
      <c r="D18">
        <v>7</v>
      </c>
      <c r="E18">
        <v>7</v>
      </c>
    </row>
    <row r="19" spans="1:5" x14ac:dyDescent="0.3">
      <c r="A19" t="s">
        <v>70</v>
      </c>
      <c r="B19" t="s">
        <v>71</v>
      </c>
      <c r="C19">
        <v>4</v>
      </c>
      <c r="D19">
        <v>7</v>
      </c>
      <c r="E19">
        <v>0</v>
      </c>
    </row>
    <row r="20" spans="1:5" x14ac:dyDescent="0.3">
      <c r="A20" t="s">
        <v>204</v>
      </c>
      <c r="B20" t="s">
        <v>205</v>
      </c>
      <c r="C20">
        <v>6</v>
      </c>
      <c r="D20">
        <v>7</v>
      </c>
      <c r="E20">
        <v>0</v>
      </c>
    </row>
    <row r="21" spans="1:5" x14ac:dyDescent="0.3">
      <c r="A21" t="s">
        <v>195</v>
      </c>
      <c r="B21" t="s">
        <v>196</v>
      </c>
      <c r="C21">
        <v>6</v>
      </c>
      <c r="D21">
        <v>7</v>
      </c>
      <c r="E21">
        <v>0</v>
      </c>
    </row>
    <row r="22" spans="1:5" x14ac:dyDescent="0.3">
      <c r="A22" t="s">
        <v>72</v>
      </c>
      <c r="B22" t="s">
        <v>73</v>
      </c>
      <c r="C22">
        <v>2</v>
      </c>
      <c r="D22">
        <v>7</v>
      </c>
      <c r="E22">
        <v>0</v>
      </c>
    </row>
    <row r="23" spans="1:5" x14ac:dyDescent="0.3">
      <c r="A23" t="s">
        <v>189</v>
      </c>
      <c r="B23" t="s">
        <v>190</v>
      </c>
      <c r="C23">
        <v>3</v>
      </c>
      <c r="D23">
        <v>7</v>
      </c>
      <c r="E23">
        <v>0</v>
      </c>
    </row>
    <row r="24" spans="1:5" x14ac:dyDescent="0.3">
      <c r="A24" t="s">
        <v>185</v>
      </c>
      <c r="B24" t="s">
        <v>186</v>
      </c>
      <c r="C24">
        <v>5</v>
      </c>
      <c r="D24">
        <v>6</v>
      </c>
      <c r="E24">
        <v>0</v>
      </c>
    </row>
    <row r="25" spans="1:5" x14ac:dyDescent="0.3">
      <c r="A25" t="s">
        <v>111</v>
      </c>
      <c r="B25" t="s">
        <v>112</v>
      </c>
      <c r="C25">
        <v>3</v>
      </c>
      <c r="D25">
        <v>6</v>
      </c>
      <c r="E25">
        <v>0</v>
      </c>
    </row>
    <row r="26" spans="1:5" x14ac:dyDescent="0.3">
      <c r="A26" t="s">
        <v>191</v>
      </c>
      <c r="B26" t="s">
        <v>192</v>
      </c>
      <c r="C26">
        <v>2</v>
      </c>
      <c r="D26">
        <v>6</v>
      </c>
      <c r="E26">
        <v>0</v>
      </c>
    </row>
    <row r="27" spans="1:5" x14ac:dyDescent="0.3">
      <c r="A27" t="s">
        <v>115</v>
      </c>
      <c r="B27" t="s">
        <v>116</v>
      </c>
      <c r="C27">
        <v>3</v>
      </c>
      <c r="D27">
        <v>6</v>
      </c>
      <c r="E27">
        <v>0</v>
      </c>
    </row>
    <row r="28" spans="1:5" x14ac:dyDescent="0.3">
      <c r="A28" t="s">
        <v>128</v>
      </c>
      <c r="B28" t="s">
        <v>129</v>
      </c>
      <c r="C28">
        <v>3</v>
      </c>
      <c r="D28">
        <v>6</v>
      </c>
      <c r="E28">
        <v>0</v>
      </c>
    </row>
    <row r="29" spans="1:5" x14ac:dyDescent="0.3">
      <c r="A29" t="s">
        <v>142</v>
      </c>
      <c r="B29" t="s">
        <v>143</v>
      </c>
      <c r="C29">
        <v>2</v>
      </c>
      <c r="D29">
        <v>6</v>
      </c>
      <c r="E29">
        <v>0</v>
      </c>
    </row>
    <row r="30" spans="1:5" x14ac:dyDescent="0.3">
      <c r="A30" t="s">
        <v>84</v>
      </c>
      <c r="B30" t="s">
        <v>85</v>
      </c>
      <c r="C30">
        <v>1</v>
      </c>
      <c r="D30">
        <v>6</v>
      </c>
      <c r="E30">
        <v>0</v>
      </c>
    </row>
    <row r="31" spans="1:5" x14ac:dyDescent="0.3">
      <c r="A31" t="s">
        <v>144</v>
      </c>
      <c r="B31" t="s">
        <v>145</v>
      </c>
      <c r="C31">
        <v>3</v>
      </c>
      <c r="D31">
        <v>5</v>
      </c>
      <c r="E31">
        <v>0</v>
      </c>
    </row>
    <row r="32" spans="1:5" x14ac:dyDescent="0.3">
      <c r="A32" t="s">
        <v>210</v>
      </c>
      <c r="B32" t="s">
        <v>211</v>
      </c>
      <c r="C32">
        <v>4</v>
      </c>
      <c r="D32">
        <v>5</v>
      </c>
      <c r="E32">
        <v>0</v>
      </c>
    </row>
    <row r="33" spans="1:5" x14ac:dyDescent="0.3">
      <c r="A33" t="s">
        <v>56</v>
      </c>
      <c r="B33" t="s">
        <v>57</v>
      </c>
      <c r="C33">
        <v>3</v>
      </c>
      <c r="D33">
        <v>5</v>
      </c>
      <c r="E33">
        <v>0</v>
      </c>
    </row>
    <row r="34" spans="1:5" x14ac:dyDescent="0.3">
      <c r="A34" t="s">
        <v>76</v>
      </c>
      <c r="B34" t="s">
        <v>77</v>
      </c>
      <c r="C34">
        <v>2</v>
      </c>
      <c r="D34">
        <v>5</v>
      </c>
      <c r="E34">
        <v>0</v>
      </c>
    </row>
    <row r="35" spans="1:5" x14ac:dyDescent="0.3">
      <c r="A35" t="s">
        <v>150</v>
      </c>
      <c r="B35" t="s">
        <v>151</v>
      </c>
      <c r="C35">
        <v>3</v>
      </c>
      <c r="D35">
        <v>5</v>
      </c>
      <c r="E35">
        <v>0</v>
      </c>
    </row>
    <row r="36" spans="1:5" x14ac:dyDescent="0.3">
      <c r="A36" t="s">
        <v>179</v>
      </c>
      <c r="B36" t="s">
        <v>180</v>
      </c>
      <c r="C36">
        <v>2</v>
      </c>
      <c r="D36">
        <v>5</v>
      </c>
      <c r="E36">
        <v>0</v>
      </c>
    </row>
    <row r="37" spans="1:5" x14ac:dyDescent="0.3">
      <c r="A37" t="s">
        <v>86</v>
      </c>
      <c r="B37" t="s">
        <v>87</v>
      </c>
      <c r="C37">
        <v>1</v>
      </c>
      <c r="D37">
        <v>5</v>
      </c>
      <c r="E37">
        <v>0</v>
      </c>
    </row>
    <row r="38" spans="1:5" x14ac:dyDescent="0.3">
      <c r="A38" t="s">
        <v>50</v>
      </c>
      <c r="B38" t="s">
        <v>51</v>
      </c>
      <c r="C38">
        <v>4</v>
      </c>
      <c r="D38">
        <v>5</v>
      </c>
      <c r="E38">
        <v>0</v>
      </c>
    </row>
    <row r="39" spans="1:5" x14ac:dyDescent="0.3">
      <c r="A39" t="s">
        <v>197</v>
      </c>
      <c r="B39" t="s">
        <v>198</v>
      </c>
      <c r="C39">
        <v>3</v>
      </c>
      <c r="D39">
        <v>5</v>
      </c>
      <c r="E39">
        <v>0</v>
      </c>
    </row>
    <row r="40" spans="1:5" x14ac:dyDescent="0.3">
      <c r="A40" t="s">
        <v>231</v>
      </c>
      <c r="B40" t="s">
        <v>232</v>
      </c>
      <c r="C40">
        <v>2</v>
      </c>
      <c r="D40">
        <v>4</v>
      </c>
      <c r="E40">
        <v>4</v>
      </c>
    </row>
    <row r="41" spans="1:5" x14ac:dyDescent="0.3">
      <c r="A41" t="s">
        <v>68</v>
      </c>
      <c r="B41" t="s">
        <v>69</v>
      </c>
      <c r="C41">
        <v>1</v>
      </c>
      <c r="D41">
        <v>4</v>
      </c>
      <c r="E41">
        <v>0</v>
      </c>
    </row>
    <row r="42" spans="1:5" x14ac:dyDescent="0.3">
      <c r="A42" t="s">
        <v>146</v>
      </c>
      <c r="B42" t="s">
        <v>147</v>
      </c>
      <c r="C42">
        <v>4</v>
      </c>
      <c r="D42">
        <v>4</v>
      </c>
      <c r="E42">
        <v>0</v>
      </c>
    </row>
    <row r="43" spans="1:5" x14ac:dyDescent="0.3">
      <c r="A43" t="s">
        <v>208</v>
      </c>
      <c r="B43" t="s">
        <v>209</v>
      </c>
      <c r="C43">
        <v>3</v>
      </c>
      <c r="D43">
        <v>4</v>
      </c>
      <c r="E43">
        <v>0</v>
      </c>
    </row>
    <row r="44" spans="1:5" x14ac:dyDescent="0.3">
      <c r="A44" t="s">
        <v>183</v>
      </c>
      <c r="B44" t="s">
        <v>184</v>
      </c>
      <c r="C44">
        <v>2</v>
      </c>
      <c r="D44">
        <v>4</v>
      </c>
      <c r="E44">
        <v>0</v>
      </c>
    </row>
    <row r="45" spans="1:5" x14ac:dyDescent="0.3">
      <c r="A45" t="s">
        <v>225</v>
      </c>
      <c r="B45" t="s">
        <v>226</v>
      </c>
      <c r="C45">
        <v>2</v>
      </c>
      <c r="D45">
        <v>4</v>
      </c>
      <c r="E45">
        <v>0</v>
      </c>
    </row>
    <row r="46" spans="1:5" x14ac:dyDescent="0.3">
      <c r="A46" t="s">
        <v>227</v>
      </c>
      <c r="B46" t="s">
        <v>228</v>
      </c>
      <c r="C46">
        <v>3</v>
      </c>
      <c r="D46">
        <v>4</v>
      </c>
      <c r="E46">
        <v>0</v>
      </c>
    </row>
    <row r="47" spans="1:5" x14ac:dyDescent="0.3">
      <c r="A47" t="s">
        <v>40</v>
      </c>
      <c r="B47" t="s">
        <v>41</v>
      </c>
      <c r="C47">
        <v>0</v>
      </c>
      <c r="D47">
        <v>4</v>
      </c>
      <c r="E47">
        <v>0</v>
      </c>
    </row>
    <row r="48" spans="1:5" x14ac:dyDescent="0.3">
      <c r="A48" t="s">
        <v>126</v>
      </c>
      <c r="B48" t="s">
        <v>127</v>
      </c>
      <c r="C48">
        <v>2</v>
      </c>
      <c r="D48">
        <v>4</v>
      </c>
      <c r="E48">
        <v>4</v>
      </c>
    </row>
    <row r="49" spans="1:5" x14ac:dyDescent="0.3">
      <c r="A49" t="s">
        <v>170</v>
      </c>
      <c r="B49" t="s">
        <v>171</v>
      </c>
      <c r="C49">
        <v>3</v>
      </c>
      <c r="D49">
        <v>4</v>
      </c>
      <c r="E49">
        <v>0</v>
      </c>
    </row>
    <row r="50" spans="1:5" x14ac:dyDescent="0.3">
      <c r="A50" t="s">
        <v>66</v>
      </c>
      <c r="B50" t="s">
        <v>67</v>
      </c>
      <c r="C50">
        <v>1</v>
      </c>
      <c r="D50">
        <v>3</v>
      </c>
      <c r="E50">
        <v>0</v>
      </c>
    </row>
    <row r="51" spans="1:5" x14ac:dyDescent="0.3">
      <c r="A51" t="s">
        <v>14</v>
      </c>
      <c r="B51" t="s">
        <v>15</v>
      </c>
      <c r="C51">
        <v>1</v>
      </c>
      <c r="D51">
        <v>3</v>
      </c>
      <c r="E51">
        <v>0</v>
      </c>
    </row>
    <row r="52" spans="1:5" x14ac:dyDescent="0.3">
      <c r="A52" t="s">
        <v>95</v>
      </c>
      <c r="B52" t="s">
        <v>96</v>
      </c>
      <c r="C52">
        <v>1</v>
      </c>
      <c r="D52">
        <v>3</v>
      </c>
      <c r="E52">
        <v>0</v>
      </c>
    </row>
    <row r="53" spans="1:5" x14ac:dyDescent="0.3">
      <c r="A53" t="s">
        <v>160</v>
      </c>
      <c r="B53" t="s">
        <v>161</v>
      </c>
      <c r="C53">
        <v>1</v>
      </c>
      <c r="D53">
        <v>3</v>
      </c>
      <c r="E53">
        <v>0</v>
      </c>
    </row>
    <row r="54" spans="1:5" x14ac:dyDescent="0.3">
      <c r="A54" t="s">
        <v>187</v>
      </c>
      <c r="B54" t="s">
        <v>188</v>
      </c>
      <c r="C54">
        <v>1</v>
      </c>
      <c r="D54">
        <v>3</v>
      </c>
      <c r="E54">
        <v>0</v>
      </c>
    </row>
    <row r="55" spans="1:5" x14ac:dyDescent="0.3">
      <c r="A55" t="s">
        <v>32</v>
      </c>
      <c r="B55" t="s">
        <v>33</v>
      </c>
      <c r="C55">
        <v>2</v>
      </c>
      <c r="D55">
        <v>3</v>
      </c>
      <c r="E55">
        <v>0</v>
      </c>
    </row>
    <row r="56" spans="1:5" x14ac:dyDescent="0.3">
      <c r="A56" t="s">
        <v>242</v>
      </c>
      <c r="B56" t="s">
        <v>241</v>
      </c>
      <c r="C56">
        <v>0</v>
      </c>
      <c r="D56">
        <v>3</v>
      </c>
      <c r="E56">
        <v>0</v>
      </c>
    </row>
    <row r="57" spans="1:5" x14ac:dyDescent="0.3">
      <c r="A57" t="s">
        <v>93</v>
      </c>
      <c r="B57" t="s">
        <v>94</v>
      </c>
      <c r="C57">
        <v>2</v>
      </c>
      <c r="D57">
        <v>3</v>
      </c>
      <c r="E57">
        <v>0</v>
      </c>
    </row>
    <row r="58" spans="1:5" x14ac:dyDescent="0.3">
      <c r="A58" t="s">
        <v>134</v>
      </c>
      <c r="B58" t="s">
        <v>135</v>
      </c>
      <c r="C58">
        <v>2</v>
      </c>
      <c r="D58">
        <v>3</v>
      </c>
      <c r="E58">
        <v>0</v>
      </c>
    </row>
    <row r="59" spans="1:5" x14ac:dyDescent="0.3">
      <c r="A59" t="s">
        <v>136</v>
      </c>
      <c r="B59" t="s">
        <v>137</v>
      </c>
      <c r="C59">
        <v>2</v>
      </c>
      <c r="D59">
        <v>3</v>
      </c>
      <c r="E59">
        <v>0</v>
      </c>
    </row>
    <row r="60" spans="1:5" x14ac:dyDescent="0.3">
      <c r="A60" t="s">
        <v>80</v>
      </c>
      <c r="B60" t="s">
        <v>81</v>
      </c>
      <c r="C60">
        <v>1</v>
      </c>
      <c r="D60">
        <v>3</v>
      </c>
      <c r="E60">
        <v>0</v>
      </c>
    </row>
    <row r="61" spans="1:5" x14ac:dyDescent="0.3">
      <c r="A61" t="s">
        <v>212</v>
      </c>
      <c r="B61" t="s">
        <v>213</v>
      </c>
      <c r="C61">
        <v>1</v>
      </c>
      <c r="D61">
        <v>3</v>
      </c>
      <c r="E61">
        <v>0</v>
      </c>
    </row>
    <row r="62" spans="1:5" x14ac:dyDescent="0.3">
      <c r="A62" t="s">
        <v>181</v>
      </c>
      <c r="B62" t="s">
        <v>182</v>
      </c>
      <c r="C62">
        <v>2</v>
      </c>
      <c r="D62">
        <v>3</v>
      </c>
      <c r="E62">
        <v>0</v>
      </c>
    </row>
    <row r="63" spans="1:5" x14ac:dyDescent="0.3">
      <c r="A63" t="s">
        <v>64</v>
      </c>
      <c r="B63" t="s">
        <v>65</v>
      </c>
      <c r="C63">
        <v>1</v>
      </c>
      <c r="D63">
        <v>3</v>
      </c>
      <c r="E63">
        <v>0</v>
      </c>
    </row>
    <row r="64" spans="1:5" x14ac:dyDescent="0.3">
      <c r="A64" t="s">
        <v>48</v>
      </c>
      <c r="B64" t="s">
        <v>49</v>
      </c>
      <c r="C64">
        <v>2</v>
      </c>
      <c r="D64">
        <v>3</v>
      </c>
      <c r="E64">
        <v>0</v>
      </c>
    </row>
    <row r="65" spans="1:5" x14ac:dyDescent="0.3">
      <c r="A65" t="s">
        <v>206</v>
      </c>
      <c r="B65" t="s">
        <v>207</v>
      </c>
      <c r="C65">
        <v>2</v>
      </c>
      <c r="D65">
        <v>3</v>
      </c>
      <c r="E65">
        <v>0</v>
      </c>
    </row>
    <row r="66" spans="1:5" x14ac:dyDescent="0.3">
      <c r="A66" t="s">
        <v>223</v>
      </c>
      <c r="B66" t="s">
        <v>224</v>
      </c>
      <c r="C66">
        <v>2</v>
      </c>
      <c r="D66">
        <v>3</v>
      </c>
      <c r="E66">
        <v>0</v>
      </c>
    </row>
    <row r="67" spans="1:5" x14ac:dyDescent="0.3">
      <c r="A67" t="s">
        <v>82</v>
      </c>
      <c r="B67" t="s">
        <v>83</v>
      </c>
      <c r="C67">
        <v>1</v>
      </c>
      <c r="D67">
        <v>3</v>
      </c>
      <c r="E67">
        <v>0</v>
      </c>
    </row>
    <row r="68" spans="1:5" x14ac:dyDescent="0.3">
      <c r="A68" t="s">
        <v>132</v>
      </c>
      <c r="B68" t="s">
        <v>133</v>
      </c>
      <c r="C68">
        <v>1</v>
      </c>
      <c r="D68">
        <v>3</v>
      </c>
      <c r="E68">
        <v>0</v>
      </c>
    </row>
    <row r="69" spans="1:5" x14ac:dyDescent="0.3">
      <c r="A69" t="s">
        <v>202</v>
      </c>
      <c r="B69" t="s">
        <v>203</v>
      </c>
      <c r="C69">
        <v>2</v>
      </c>
      <c r="D69">
        <v>3</v>
      </c>
      <c r="E69">
        <v>0</v>
      </c>
    </row>
    <row r="70" spans="1:5" x14ac:dyDescent="0.3">
      <c r="A70" t="s">
        <v>201</v>
      </c>
      <c r="B70" t="s">
        <v>53</v>
      </c>
      <c r="C70">
        <v>1</v>
      </c>
      <c r="D70">
        <v>3</v>
      </c>
      <c r="E70">
        <v>0</v>
      </c>
    </row>
    <row r="71" spans="1:5" x14ac:dyDescent="0.3">
      <c r="A71" t="s">
        <v>74</v>
      </c>
      <c r="B71" t="s">
        <v>75</v>
      </c>
      <c r="C71">
        <v>1</v>
      </c>
      <c r="D71">
        <v>2</v>
      </c>
      <c r="E71">
        <v>0</v>
      </c>
    </row>
    <row r="72" spans="1:5" x14ac:dyDescent="0.3">
      <c r="A72" t="s">
        <v>8</v>
      </c>
      <c r="B72" t="s">
        <v>9</v>
      </c>
      <c r="C72">
        <v>1</v>
      </c>
      <c r="D72">
        <v>2</v>
      </c>
      <c r="E72">
        <v>0</v>
      </c>
    </row>
    <row r="73" spans="1:5" x14ac:dyDescent="0.3">
      <c r="A73" t="s">
        <v>92</v>
      </c>
      <c r="B73" t="s">
        <v>63</v>
      </c>
      <c r="C73">
        <v>1</v>
      </c>
      <c r="D73">
        <v>2</v>
      </c>
      <c r="E73">
        <v>0</v>
      </c>
    </row>
    <row r="74" spans="1:5" x14ac:dyDescent="0.3">
      <c r="A74" t="s">
        <v>12</v>
      </c>
      <c r="B74" t="s">
        <v>13</v>
      </c>
      <c r="C74">
        <v>2</v>
      </c>
      <c r="D74">
        <v>2</v>
      </c>
      <c r="E74">
        <v>0</v>
      </c>
    </row>
    <row r="75" spans="1:5" x14ac:dyDescent="0.3">
      <c r="A75" t="s">
        <v>158</v>
      </c>
      <c r="B75" t="s">
        <v>159</v>
      </c>
      <c r="C75">
        <v>1</v>
      </c>
      <c r="D75">
        <v>2</v>
      </c>
      <c r="E75">
        <v>0</v>
      </c>
    </row>
    <row r="76" spans="1:5" x14ac:dyDescent="0.3">
      <c r="A76" t="s">
        <v>18</v>
      </c>
      <c r="B76" t="s">
        <v>19</v>
      </c>
      <c r="C76">
        <v>1</v>
      </c>
      <c r="D76">
        <v>2</v>
      </c>
      <c r="E76">
        <v>0</v>
      </c>
    </row>
    <row r="77" spans="1:5" x14ac:dyDescent="0.3">
      <c r="A77" t="s">
        <v>109</v>
      </c>
      <c r="B77" t="s">
        <v>110</v>
      </c>
      <c r="C77">
        <v>1</v>
      </c>
      <c r="D77">
        <v>2</v>
      </c>
      <c r="E77">
        <v>0</v>
      </c>
    </row>
    <row r="78" spans="1:5" x14ac:dyDescent="0.3">
      <c r="A78" t="s">
        <v>148</v>
      </c>
      <c r="B78" t="s">
        <v>149</v>
      </c>
      <c r="C78">
        <v>1</v>
      </c>
      <c r="D78">
        <v>2</v>
      </c>
      <c r="E78">
        <v>0</v>
      </c>
    </row>
    <row r="79" spans="1:5" x14ac:dyDescent="0.3">
      <c r="A79" t="s">
        <v>138</v>
      </c>
      <c r="B79" t="s">
        <v>139</v>
      </c>
      <c r="C79">
        <v>2</v>
      </c>
      <c r="D79">
        <v>2</v>
      </c>
      <c r="E79">
        <v>0</v>
      </c>
    </row>
    <row r="80" spans="1:5" x14ac:dyDescent="0.3">
      <c r="A80" t="s">
        <v>46</v>
      </c>
      <c r="B80" t="s">
        <v>47</v>
      </c>
      <c r="C80">
        <v>1</v>
      </c>
      <c r="D80">
        <v>2</v>
      </c>
      <c r="E80">
        <v>0</v>
      </c>
    </row>
    <row r="81" spans="1:5" x14ac:dyDescent="0.3">
      <c r="A81" t="s">
        <v>140</v>
      </c>
      <c r="B81" t="s">
        <v>141</v>
      </c>
      <c r="C81">
        <v>2</v>
      </c>
      <c r="D81">
        <v>2</v>
      </c>
      <c r="E81">
        <v>0</v>
      </c>
    </row>
    <row r="82" spans="1:5" x14ac:dyDescent="0.3">
      <c r="A82" t="s">
        <v>36</v>
      </c>
      <c r="B82" t="s">
        <v>37</v>
      </c>
      <c r="C82">
        <v>2</v>
      </c>
      <c r="D82">
        <v>2</v>
      </c>
      <c r="E82">
        <v>0</v>
      </c>
    </row>
    <row r="83" spans="1:5" x14ac:dyDescent="0.3">
      <c r="A83" t="s">
        <v>215</v>
      </c>
      <c r="B83" t="s">
        <v>216</v>
      </c>
      <c r="C83">
        <v>2</v>
      </c>
      <c r="D83">
        <v>2</v>
      </c>
      <c r="E83">
        <v>0</v>
      </c>
    </row>
    <row r="84" spans="1:5" x14ac:dyDescent="0.3">
      <c r="A84" t="s">
        <v>101</v>
      </c>
      <c r="B84" t="s">
        <v>102</v>
      </c>
      <c r="C84">
        <v>1</v>
      </c>
      <c r="D84">
        <v>2</v>
      </c>
      <c r="E84">
        <v>0</v>
      </c>
    </row>
    <row r="85" spans="1:5" x14ac:dyDescent="0.3">
      <c r="A85" t="s">
        <v>30</v>
      </c>
      <c r="B85" t="s">
        <v>31</v>
      </c>
      <c r="C85">
        <v>2</v>
      </c>
      <c r="D85">
        <v>2</v>
      </c>
      <c r="E85">
        <v>0</v>
      </c>
    </row>
    <row r="86" spans="1:5" x14ac:dyDescent="0.3">
      <c r="A86" t="s">
        <v>152</v>
      </c>
      <c r="B86" t="s">
        <v>153</v>
      </c>
      <c r="C86">
        <v>1</v>
      </c>
      <c r="D86">
        <v>2</v>
      </c>
      <c r="E86">
        <v>0</v>
      </c>
    </row>
    <row r="87" spans="1:5" x14ac:dyDescent="0.3">
      <c r="A87" t="s">
        <v>22</v>
      </c>
      <c r="B87" t="s">
        <v>23</v>
      </c>
      <c r="C87">
        <v>1</v>
      </c>
      <c r="D87">
        <v>2</v>
      </c>
      <c r="E87">
        <v>0</v>
      </c>
    </row>
    <row r="88" spans="1:5" x14ac:dyDescent="0.3">
      <c r="A88" t="s">
        <v>10</v>
      </c>
      <c r="B88" t="s">
        <v>11</v>
      </c>
      <c r="C88">
        <v>1</v>
      </c>
      <c r="D88">
        <v>2</v>
      </c>
      <c r="E88">
        <v>0</v>
      </c>
    </row>
    <row r="89" spans="1:5" x14ac:dyDescent="0.3">
      <c r="A89" t="s">
        <v>34</v>
      </c>
      <c r="B89" t="s">
        <v>35</v>
      </c>
      <c r="C89">
        <v>1</v>
      </c>
      <c r="D89">
        <v>2</v>
      </c>
      <c r="E89">
        <v>0</v>
      </c>
    </row>
    <row r="90" spans="1:5" x14ac:dyDescent="0.3">
      <c r="A90" t="s">
        <v>221</v>
      </c>
      <c r="B90" t="s">
        <v>222</v>
      </c>
      <c r="C90">
        <v>1</v>
      </c>
      <c r="D90">
        <v>1</v>
      </c>
      <c r="E90">
        <v>0</v>
      </c>
    </row>
    <row r="91" spans="1:5" x14ac:dyDescent="0.3">
      <c r="A91" t="s">
        <v>20</v>
      </c>
      <c r="B91" t="s">
        <v>21</v>
      </c>
      <c r="C91">
        <v>1</v>
      </c>
      <c r="D91">
        <v>1</v>
      </c>
      <c r="E91">
        <v>0</v>
      </c>
    </row>
    <row r="92" spans="1:5" x14ac:dyDescent="0.3">
      <c r="A92" t="s">
        <v>217</v>
      </c>
      <c r="B92" t="s">
        <v>218</v>
      </c>
      <c r="C92">
        <v>1</v>
      </c>
      <c r="D92">
        <v>1</v>
      </c>
      <c r="E92">
        <v>0</v>
      </c>
    </row>
    <row r="93" spans="1:5" x14ac:dyDescent="0.3">
      <c r="A93" t="s">
        <v>58</v>
      </c>
      <c r="B93" t="s">
        <v>59</v>
      </c>
      <c r="C93">
        <v>1</v>
      </c>
      <c r="D93">
        <v>1</v>
      </c>
      <c r="E93">
        <v>0</v>
      </c>
    </row>
    <row r="94" spans="1:5" x14ac:dyDescent="0.3">
      <c r="A94" t="s">
        <v>219</v>
      </c>
      <c r="B94" t="s">
        <v>220</v>
      </c>
      <c r="C94">
        <v>1</v>
      </c>
      <c r="D94">
        <v>1</v>
      </c>
      <c r="E94">
        <v>0</v>
      </c>
    </row>
    <row r="95" spans="1:5" x14ac:dyDescent="0.3">
      <c r="A95" t="s">
        <v>193</v>
      </c>
      <c r="B95" t="s">
        <v>194</v>
      </c>
      <c r="C95">
        <v>1</v>
      </c>
      <c r="D95">
        <v>1</v>
      </c>
      <c r="E95">
        <v>0</v>
      </c>
    </row>
    <row r="96" spans="1:5" x14ac:dyDescent="0.3">
      <c r="A96" t="s">
        <v>44</v>
      </c>
      <c r="B96" t="s">
        <v>45</v>
      </c>
      <c r="C96">
        <v>1</v>
      </c>
      <c r="D96">
        <v>1</v>
      </c>
      <c r="E96">
        <v>0</v>
      </c>
    </row>
    <row r="97" spans="1:5" x14ac:dyDescent="0.3">
      <c r="A97" t="s">
        <v>54</v>
      </c>
      <c r="B97" t="s">
        <v>55</v>
      </c>
      <c r="C97">
        <v>1</v>
      </c>
      <c r="D97">
        <v>1</v>
      </c>
      <c r="E97">
        <v>0</v>
      </c>
    </row>
    <row r="98" spans="1:5" x14ac:dyDescent="0.3">
      <c r="A98" t="s">
        <v>90</v>
      </c>
      <c r="B98" t="s">
        <v>91</v>
      </c>
      <c r="C98">
        <v>1</v>
      </c>
      <c r="D98">
        <v>1</v>
      </c>
      <c r="E98">
        <v>0</v>
      </c>
    </row>
    <row r="99" spans="1:5" x14ac:dyDescent="0.3">
      <c r="A99" t="s">
        <v>199</v>
      </c>
      <c r="B99" t="s">
        <v>200</v>
      </c>
      <c r="C99">
        <v>1</v>
      </c>
      <c r="D99">
        <v>1</v>
      </c>
      <c r="E99">
        <v>0</v>
      </c>
    </row>
    <row r="100" spans="1:5" x14ac:dyDescent="0.3">
      <c r="A100" t="s">
        <v>229</v>
      </c>
      <c r="B100" t="s">
        <v>230</v>
      </c>
      <c r="C100">
        <v>0</v>
      </c>
      <c r="D100">
        <v>0</v>
      </c>
      <c r="E100">
        <v>0</v>
      </c>
    </row>
    <row r="101" spans="1:5" x14ac:dyDescent="0.3">
      <c r="A101" t="s">
        <v>166</v>
      </c>
      <c r="B101" t="s">
        <v>167</v>
      </c>
      <c r="C101">
        <v>0</v>
      </c>
      <c r="D101">
        <v>0</v>
      </c>
      <c r="E101">
        <v>0</v>
      </c>
    </row>
    <row r="102" spans="1:5" x14ac:dyDescent="0.3">
      <c r="A102" t="s">
        <v>88</v>
      </c>
      <c r="B102" t="s">
        <v>89</v>
      </c>
      <c r="C102">
        <v>0</v>
      </c>
      <c r="D102">
        <v>0</v>
      </c>
      <c r="E102">
        <v>0</v>
      </c>
    </row>
    <row r="103" spans="1:5" x14ac:dyDescent="0.3">
      <c r="A103" t="s">
        <v>123</v>
      </c>
      <c r="B103" t="s">
        <v>124</v>
      </c>
      <c r="C103">
        <v>0</v>
      </c>
      <c r="D103">
        <v>0</v>
      </c>
      <c r="E103">
        <v>0</v>
      </c>
    </row>
    <row r="104" spans="1:5" x14ac:dyDescent="0.3">
      <c r="A104" t="s">
        <v>103</v>
      </c>
      <c r="B104" t="s">
        <v>104</v>
      </c>
      <c r="C104">
        <v>0</v>
      </c>
      <c r="D104">
        <v>0</v>
      </c>
      <c r="E104">
        <v>0</v>
      </c>
    </row>
    <row r="105" spans="1:5" x14ac:dyDescent="0.3">
      <c r="A105" t="s">
        <v>60</v>
      </c>
      <c r="B105" t="s">
        <v>61</v>
      </c>
      <c r="C105">
        <v>0</v>
      </c>
      <c r="D105">
        <v>0</v>
      </c>
      <c r="E105">
        <v>0</v>
      </c>
    </row>
    <row r="106" spans="1:5" x14ac:dyDescent="0.3">
      <c r="A106" t="s">
        <v>38</v>
      </c>
      <c r="B106" t="s">
        <v>39</v>
      </c>
      <c r="C106">
        <v>0</v>
      </c>
      <c r="D106">
        <v>0</v>
      </c>
      <c r="E106">
        <v>0</v>
      </c>
    </row>
    <row r="107" spans="1:5" x14ac:dyDescent="0.3">
      <c r="A107" t="s">
        <v>113</v>
      </c>
      <c r="B107" t="s">
        <v>114</v>
      </c>
      <c r="C107">
        <v>0</v>
      </c>
      <c r="D107">
        <v>0</v>
      </c>
      <c r="E107">
        <v>0</v>
      </c>
    </row>
    <row r="108" spans="1:5" x14ac:dyDescent="0.3">
      <c r="A108" t="s">
        <v>78</v>
      </c>
      <c r="B108" t="s">
        <v>79</v>
      </c>
      <c r="C108">
        <v>0</v>
      </c>
      <c r="D108">
        <v>0</v>
      </c>
      <c r="E108">
        <v>0</v>
      </c>
    </row>
    <row r="109" spans="1:5" x14ac:dyDescent="0.3">
      <c r="A109" t="s">
        <v>24</v>
      </c>
      <c r="B109" t="s">
        <v>25</v>
      </c>
      <c r="C109">
        <v>0</v>
      </c>
      <c r="D109">
        <v>0</v>
      </c>
      <c r="E109">
        <v>0</v>
      </c>
    </row>
    <row r="110" spans="1:5" x14ac:dyDescent="0.3">
      <c r="A110" t="s">
        <v>107</v>
      </c>
      <c r="B110" t="s">
        <v>108</v>
      </c>
      <c r="C110">
        <v>0</v>
      </c>
      <c r="D110">
        <v>0</v>
      </c>
      <c r="E110">
        <v>0</v>
      </c>
    </row>
    <row r="111" spans="1:5" x14ac:dyDescent="0.3">
      <c r="A111" t="s">
        <v>156</v>
      </c>
      <c r="B111" t="s">
        <v>157</v>
      </c>
      <c r="C111">
        <v>0</v>
      </c>
      <c r="D111">
        <v>0</v>
      </c>
      <c r="E111">
        <v>0</v>
      </c>
    </row>
    <row r="112" spans="1:5" x14ac:dyDescent="0.3">
      <c r="A112" t="s">
        <v>4</v>
      </c>
      <c r="B112" t="s">
        <v>5</v>
      </c>
      <c r="C112">
        <v>0</v>
      </c>
      <c r="D112">
        <v>0</v>
      </c>
      <c r="E112">
        <v>0</v>
      </c>
    </row>
    <row r="113" spans="1:5" x14ac:dyDescent="0.3">
      <c r="A113" t="s">
        <v>177</v>
      </c>
      <c r="B113" t="s">
        <v>178</v>
      </c>
      <c r="C113">
        <v>0</v>
      </c>
      <c r="D113">
        <v>0</v>
      </c>
      <c r="E113">
        <v>0</v>
      </c>
    </row>
    <row r="114" spans="1:5" x14ac:dyDescent="0.3">
      <c r="A114" t="s">
        <v>99</v>
      </c>
      <c r="B114" t="s">
        <v>100</v>
      </c>
      <c r="C114">
        <v>0</v>
      </c>
      <c r="D114">
        <v>0</v>
      </c>
      <c r="E114">
        <v>0</v>
      </c>
    </row>
    <row r="115" spans="1:5" x14ac:dyDescent="0.3">
      <c r="A115" t="s">
        <v>130</v>
      </c>
      <c r="B115" t="s">
        <v>131</v>
      </c>
      <c r="C115">
        <v>0</v>
      </c>
      <c r="D115">
        <v>0</v>
      </c>
      <c r="E115">
        <v>0</v>
      </c>
    </row>
    <row r="116" spans="1:5" x14ac:dyDescent="0.3">
      <c r="A116" t="s">
        <v>28</v>
      </c>
      <c r="B116" t="s">
        <v>29</v>
      </c>
      <c r="C116">
        <v>0</v>
      </c>
      <c r="D116">
        <v>0</v>
      </c>
      <c r="E116">
        <v>0</v>
      </c>
    </row>
  </sheetData>
  <sortState ref="A2:E121">
    <sortCondition descending="1" ref="D2:D1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49" sqref="F549"/>
    </sheetView>
  </sheetViews>
  <sheetFormatPr baseColWidth="10" defaultRowHeight="14.4" x14ac:dyDescent="0.3"/>
  <cols>
    <col min="1" max="1" width="18" customWidth="1"/>
    <col min="2" max="2" width="12.88671875" customWidth="1"/>
    <col min="20" max="22" width="11.5546875" customWidth="1"/>
  </cols>
  <sheetData>
    <row r="1" spans="1:23" x14ac:dyDescent="0.3">
      <c r="A1" t="s">
        <v>0</v>
      </c>
      <c r="B1" t="s">
        <v>1</v>
      </c>
      <c r="C1" t="s">
        <v>240</v>
      </c>
      <c r="D1" t="s">
        <v>243</v>
      </c>
      <c r="E1" t="s">
        <v>238</v>
      </c>
      <c r="F1" t="s">
        <v>239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263</v>
      </c>
      <c r="N1" t="s">
        <v>264</v>
      </c>
      <c r="O1" t="s">
        <v>267</v>
      </c>
      <c r="P1" t="s">
        <v>270</v>
      </c>
      <c r="Q1" t="s">
        <v>271</v>
      </c>
      <c r="R1" t="s">
        <v>272</v>
      </c>
      <c r="S1" t="s">
        <v>274</v>
      </c>
      <c r="T1" t="s">
        <v>275</v>
      </c>
      <c r="U1" t="s">
        <v>276</v>
      </c>
      <c r="V1" t="s">
        <v>277</v>
      </c>
      <c r="W1" t="s">
        <v>252</v>
      </c>
    </row>
    <row r="2" spans="1:23" x14ac:dyDescent="0.3">
      <c r="A2" s="1" t="s">
        <v>162</v>
      </c>
      <c r="B2" s="1" t="s">
        <v>163</v>
      </c>
      <c r="C2">
        <v>2023</v>
      </c>
      <c r="D2">
        <v>2</v>
      </c>
      <c r="E2">
        <f xml:space="preserve"> SUM(G2:V2)</f>
        <v>16105</v>
      </c>
      <c r="F2">
        <v>122</v>
      </c>
      <c r="G2">
        <v>400</v>
      </c>
      <c r="H2">
        <v>450</v>
      </c>
      <c r="I2">
        <v>260</v>
      </c>
      <c r="J2">
        <v>2650</v>
      </c>
      <c r="K2">
        <v>890</v>
      </c>
      <c r="L2">
        <v>2650</v>
      </c>
      <c r="M2">
        <v>1070</v>
      </c>
      <c r="N2">
        <v>500</v>
      </c>
      <c r="O2">
        <v>1230</v>
      </c>
      <c r="P2">
        <v>550</v>
      </c>
      <c r="Q2">
        <v>1860</v>
      </c>
      <c r="R2">
        <v>570</v>
      </c>
      <c r="S2">
        <v>1000</v>
      </c>
      <c r="T2">
        <v>675</v>
      </c>
      <c r="U2">
        <v>740</v>
      </c>
      <c r="V2">
        <v>610</v>
      </c>
    </row>
    <row r="3" spans="1:23" x14ac:dyDescent="0.3">
      <c r="A3" s="1"/>
      <c r="B3" s="1"/>
      <c r="C3">
        <v>2020</v>
      </c>
      <c r="D3">
        <v>1</v>
      </c>
      <c r="E3">
        <f t="shared" ref="E3:E66" si="0" xml:space="preserve"> SUM(G3:V3)</f>
        <v>16105</v>
      </c>
      <c r="F3">
        <v>124</v>
      </c>
      <c r="G3">
        <v>400</v>
      </c>
      <c r="H3">
        <v>450</v>
      </c>
      <c r="I3">
        <v>260</v>
      </c>
      <c r="J3">
        <v>2650</v>
      </c>
      <c r="K3">
        <v>890</v>
      </c>
      <c r="L3">
        <v>2650</v>
      </c>
      <c r="M3">
        <v>1070</v>
      </c>
      <c r="N3">
        <v>500</v>
      </c>
      <c r="O3">
        <v>1230</v>
      </c>
      <c r="P3">
        <v>550</v>
      </c>
      <c r="Q3">
        <v>1860</v>
      </c>
      <c r="R3">
        <v>570</v>
      </c>
      <c r="S3">
        <v>1000</v>
      </c>
      <c r="T3">
        <v>675</v>
      </c>
      <c r="U3">
        <v>740</v>
      </c>
      <c r="V3">
        <v>610</v>
      </c>
    </row>
    <row r="4" spans="1:23" x14ac:dyDescent="0.3">
      <c r="A4" s="1"/>
      <c r="B4" s="1"/>
      <c r="C4">
        <v>2018</v>
      </c>
      <c r="D4">
        <v>2</v>
      </c>
      <c r="E4">
        <f t="shared" si="0"/>
        <v>16025</v>
      </c>
      <c r="F4">
        <v>120</v>
      </c>
      <c r="G4">
        <v>400</v>
      </c>
      <c r="H4">
        <v>450</v>
      </c>
      <c r="I4">
        <v>260</v>
      </c>
      <c r="J4">
        <v>2650</v>
      </c>
      <c r="K4">
        <v>890</v>
      </c>
      <c r="L4">
        <v>2650</v>
      </c>
      <c r="M4">
        <v>1070</v>
      </c>
      <c r="N4">
        <v>500</v>
      </c>
      <c r="O4">
        <v>1150</v>
      </c>
      <c r="P4">
        <v>550</v>
      </c>
      <c r="Q4">
        <v>1860</v>
      </c>
      <c r="R4">
        <v>570</v>
      </c>
      <c r="S4">
        <v>1000</v>
      </c>
      <c r="T4">
        <v>675</v>
      </c>
      <c r="U4">
        <v>740</v>
      </c>
      <c r="V4">
        <v>610</v>
      </c>
    </row>
    <row r="5" spans="1:23" x14ac:dyDescent="0.3">
      <c r="A5" s="1"/>
      <c r="B5" s="1"/>
      <c r="C5">
        <v>2016</v>
      </c>
      <c r="D5">
        <v>3</v>
      </c>
      <c r="E5">
        <f t="shared" si="0"/>
        <v>15955</v>
      </c>
      <c r="F5">
        <v>130</v>
      </c>
      <c r="G5">
        <v>400</v>
      </c>
      <c r="H5">
        <v>450</v>
      </c>
      <c r="I5">
        <v>260</v>
      </c>
      <c r="J5">
        <v>2650</v>
      </c>
      <c r="K5">
        <v>890</v>
      </c>
      <c r="L5">
        <v>2650</v>
      </c>
      <c r="M5">
        <v>1000</v>
      </c>
      <c r="N5">
        <v>500</v>
      </c>
      <c r="O5">
        <v>1150</v>
      </c>
      <c r="P5">
        <v>550</v>
      </c>
      <c r="Q5">
        <v>1860</v>
      </c>
      <c r="R5">
        <v>570</v>
      </c>
      <c r="S5">
        <v>1000</v>
      </c>
      <c r="T5">
        <v>675</v>
      </c>
      <c r="U5">
        <v>740</v>
      </c>
      <c r="V5">
        <v>610</v>
      </c>
    </row>
    <row r="6" spans="1:23" x14ac:dyDescent="0.3">
      <c r="A6" s="1"/>
      <c r="B6" s="1"/>
      <c r="C6">
        <v>2015</v>
      </c>
      <c r="D6">
        <v>3</v>
      </c>
      <c r="E6">
        <f t="shared" si="0"/>
        <v>15955</v>
      </c>
      <c r="F6">
        <v>128</v>
      </c>
      <c r="G6">
        <v>400</v>
      </c>
      <c r="H6">
        <v>450</v>
      </c>
      <c r="I6">
        <v>260</v>
      </c>
      <c r="J6">
        <v>2650</v>
      </c>
      <c r="K6">
        <v>890</v>
      </c>
      <c r="L6">
        <v>2650</v>
      </c>
      <c r="M6">
        <v>1000</v>
      </c>
      <c r="N6">
        <v>500</v>
      </c>
      <c r="O6">
        <v>1150</v>
      </c>
      <c r="P6">
        <v>550</v>
      </c>
      <c r="Q6">
        <v>1860</v>
      </c>
      <c r="R6">
        <v>570</v>
      </c>
      <c r="S6">
        <v>1000</v>
      </c>
      <c r="T6">
        <v>675</v>
      </c>
      <c r="U6">
        <v>740</v>
      </c>
      <c r="V6">
        <v>610</v>
      </c>
    </row>
    <row r="7" spans="1:23" x14ac:dyDescent="0.3">
      <c r="A7" s="1"/>
      <c r="B7" s="1"/>
      <c r="C7">
        <v>2013</v>
      </c>
      <c r="D7">
        <v>3</v>
      </c>
      <c r="E7">
        <f t="shared" si="0"/>
        <v>12755</v>
      </c>
      <c r="F7">
        <v>100</v>
      </c>
      <c r="G7">
        <v>400</v>
      </c>
      <c r="H7">
        <v>450</v>
      </c>
      <c r="I7">
        <v>260</v>
      </c>
      <c r="J7">
        <v>2650</v>
      </c>
      <c r="K7">
        <v>890</v>
      </c>
      <c r="L7">
        <v>2650</v>
      </c>
      <c r="M7">
        <v>0</v>
      </c>
      <c r="N7">
        <v>0</v>
      </c>
      <c r="O7">
        <v>0</v>
      </c>
      <c r="P7">
        <v>0</v>
      </c>
      <c r="Q7">
        <v>1860</v>
      </c>
      <c r="R7">
        <v>570</v>
      </c>
      <c r="S7">
        <v>1000</v>
      </c>
      <c r="T7">
        <v>675</v>
      </c>
      <c r="U7">
        <v>740</v>
      </c>
      <c r="V7">
        <v>610</v>
      </c>
      <c r="W7" t="s">
        <v>278</v>
      </c>
    </row>
    <row r="8" spans="1:23" x14ac:dyDescent="0.3">
      <c r="A8" s="1"/>
      <c r="B8" s="1"/>
      <c r="C8">
        <v>2005</v>
      </c>
      <c r="D8">
        <v>4</v>
      </c>
      <c r="E8">
        <f t="shared" si="0"/>
        <v>9230</v>
      </c>
      <c r="F8">
        <v>65</v>
      </c>
      <c r="G8">
        <v>400</v>
      </c>
      <c r="H8">
        <v>0</v>
      </c>
      <c r="I8">
        <v>260</v>
      </c>
      <c r="J8">
        <v>2650</v>
      </c>
      <c r="K8">
        <v>0</v>
      </c>
      <c r="L8">
        <v>2650</v>
      </c>
      <c r="M8">
        <v>0</v>
      </c>
      <c r="N8">
        <v>0</v>
      </c>
      <c r="O8">
        <v>0</v>
      </c>
      <c r="P8">
        <v>0</v>
      </c>
      <c r="Q8">
        <v>0</v>
      </c>
      <c r="R8">
        <v>570</v>
      </c>
      <c r="S8">
        <v>1000</v>
      </c>
      <c r="T8">
        <v>350</v>
      </c>
      <c r="U8">
        <v>740</v>
      </c>
      <c r="V8">
        <v>610</v>
      </c>
    </row>
    <row r="9" spans="1:23" x14ac:dyDescent="0.3">
      <c r="A9" s="1" t="s">
        <v>233</v>
      </c>
      <c r="B9" s="1" t="s">
        <v>234</v>
      </c>
      <c r="C9">
        <v>2023</v>
      </c>
      <c r="D9">
        <v>2</v>
      </c>
      <c r="E9">
        <f t="shared" si="0"/>
        <v>8095</v>
      </c>
      <c r="F9">
        <v>75</v>
      </c>
      <c r="G9">
        <v>685</v>
      </c>
      <c r="H9">
        <v>2460</v>
      </c>
      <c r="I9">
        <v>2740</v>
      </c>
      <c r="J9">
        <v>150</v>
      </c>
      <c r="K9">
        <v>160</v>
      </c>
      <c r="L9">
        <v>650</v>
      </c>
      <c r="M9">
        <v>1250</v>
      </c>
    </row>
    <row r="10" spans="1:23" x14ac:dyDescent="0.3">
      <c r="A10" s="1"/>
      <c r="B10" s="1"/>
      <c r="C10">
        <v>2021</v>
      </c>
      <c r="D10">
        <v>2</v>
      </c>
      <c r="E10">
        <f t="shared" si="0"/>
        <v>8625</v>
      </c>
      <c r="F10">
        <v>75</v>
      </c>
      <c r="G10">
        <v>685</v>
      </c>
      <c r="H10">
        <v>2460</v>
      </c>
      <c r="I10">
        <v>2740</v>
      </c>
      <c r="J10">
        <v>150</v>
      </c>
      <c r="K10">
        <v>160</v>
      </c>
      <c r="L10">
        <v>1180</v>
      </c>
      <c r="M10">
        <v>1250</v>
      </c>
    </row>
    <row r="11" spans="1:23" x14ac:dyDescent="0.3">
      <c r="A11" s="1"/>
      <c r="B11" s="1"/>
      <c r="C11">
        <v>2019</v>
      </c>
      <c r="D11">
        <v>3</v>
      </c>
      <c r="E11">
        <f t="shared" si="0"/>
        <v>8625</v>
      </c>
      <c r="F11">
        <v>75</v>
      </c>
      <c r="G11">
        <v>685</v>
      </c>
      <c r="H11">
        <v>2460</v>
      </c>
      <c r="I11">
        <v>2740</v>
      </c>
      <c r="J11">
        <v>150</v>
      </c>
      <c r="K11">
        <v>160</v>
      </c>
      <c r="L11">
        <v>1180</v>
      </c>
      <c r="M11">
        <v>1250</v>
      </c>
    </row>
    <row r="12" spans="1:23" x14ac:dyDescent="0.3">
      <c r="A12" s="1"/>
      <c r="B12" s="1"/>
      <c r="C12">
        <v>2017</v>
      </c>
      <c r="D12">
        <v>3</v>
      </c>
      <c r="E12">
        <f t="shared" si="0"/>
        <v>9220</v>
      </c>
      <c r="F12">
        <v>77</v>
      </c>
      <c r="G12">
        <v>685</v>
      </c>
      <c r="H12">
        <v>2460</v>
      </c>
      <c r="I12">
        <v>2740</v>
      </c>
      <c r="J12">
        <v>150</v>
      </c>
      <c r="K12">
        <v>0</v>
      </c>
      <c r="L12">
        <v>1180</v>
      </c>
      <c r="M12">
        <v>1120</v>
      </c>
      <c r="N12">
        <v>885</v>
      </c>
    </row>
    <row r="13" spans="1:23" x14ac:dyDescent="0.3">
      <c r="A13" s="1"/>
      <c r="B13" s="1"/>
      <c r="C13">
        <v>2016</v>
      </c>
      <c r="D13">
        <v>3</v>
      </c>
      <c r="E13">
        <f t="shared" si="0"/>
        <v>9445</v>
      </c>
      <c r="F13">
        <v>79</v>
      </c>
      <c r="G13">
        <v>685</v>
      </c>
      <c r="H13">
        <v>1670</v>
      </c>
      <c r="I13">
        <v>2740</v>
      </c>
      <c r="J13">
        <v>0</v>
      </c>
      <c r="K13">
        <v>0</v>
      </c>
      <c r="L13">
        <v>1180</v>
      </c>
      <c r="M13">
        <v>1040</v>
      </c>
      <c r="N13">
        <v>2130</v>
      </c>
    </row>
    <row r="14" spans="1:23" x14ac:dyDescent="0.3">
      <c r="A14" s="1"/>
      <c r="B14" s="1"/>
      <c r="C14">
        <v>2015</v>
      </c>
      <c r="D14">
        <v>4</v>
      </c>
      <c r="E14">
        <f t="shared" si="0"/>
        <v>8050</v>
      </c>
      <c r="F14">
        <v>59</v>
      </c>
      <c r="G14">
        <v>0</v>
      </c>
      <c r="H14">
        <v>1670</v>
      </c>
      <c r="I14">
        <v>1700</v>
      </c>
      <c r="J14">
        <v>0</v>
      </c>
      <c r="K14">
        <v>0</v>
      </c>
      <c r="L14">
        <v>1180</v>
      </c>
      <c r="M14">
        <v>930</v>
      </c>
      <c r="N14">
        <v>2130</v>
      </c>
      <c r="O14">
        <v>440</v>
      </c>
    </row>
    <row r="15" spans="1:23" x14ac:dyDescent="0.3">
      <c r="A15" s="1"/>
      <c r="B15" s="1"/>
      <c r="C15">
        <v>2013</v>
      </c>
      <c r="D15">
        <v>3</v>
      </c>
      <c r="E15">
        <f t="shared" si="0"/>
        <v>8050</v>
      </c>
      <c r="F15">
        <v>57</v>
      </c>
      <c r="G15">
        <v>0</v>
      </c>
      <c r="H15">
        <v>1670</v>
      </c>
      <c r="I15">
        <v>1700</v>
      </c>
      <c r="J15">
        <v>0</v>
      </c>
      <c r="K15">
        <v>0</v>
      </c>
      <c r="L15">
        <v>1180</v>
      </c>
      <c r="M15">
        <v>930</v>
      </c>
      <c r="N15">
        <v>2130</v>
      </c>
      <c r="O15">
        <v>440</v>
      </c>
    </row>
    <row r="16" spans="1:23" x14ac:dyDescent="0.3">
      <c r="A16" s="1"/>
      <c r="B16" s="1"/>
      <c r="C16">
        <v>2009</v>
      </c>
      <c r="D16">
        <v>3</v>
      </c>
      <c r="E16">
        <f t="shared" si="0"/>
        <v>8826</v>
      </c>
      <c r="F16">
        <v>63</v>
      </c>
      <c r="G16">
        <v>0</v>
      </c>
      <c r="H16">
        <v>1670</v>
      </c>
      <c r="I16">
        <v>1700</v>
      </c>
      <c r="J16">
        <v>0</v>
      </c>
      <c r="K16">
        <v>0</v>
      </c>
      <c r="L16">
        <v>1180</v>
      </c>
      <c r="M16">
        <v>930</v>
      </c>
      <c r="N16">
        <v>2130</v>
      </c>
      <c r="O16">
        <v>1216</v>
      </c>
    </row>
    <row r="17" spans="1:23" x14ac:dyDescent="0.3">
      <c r="A17" s="1"/>
      <c r="B17" s="1"/>
      <c r="C17">
        <v>2004</v>
      </c>
      <c r="D17">
        <v>2</v>
      </c>
      <c r="E17">
        <f t="shared" si="0"/>
        <v>6086</v>
      </c>
      <c r="F17">
        <v>34</v>
      </c>
      <c r="G17">
        <v>0</v>
      </c>
      <c r="H17">
        <v>0</v>
      </c>
      <c r="I17">
        <v>1100</v>
      </c>
      <c r="J17">
        <v>0</v>
      </c>
      <c r="K17">
        <v>0</v>
      </c>
      <c r="L17">
        <v>1180</v>
      </c>
      <c r="M17">
        <v>930</v>
      </c>
      <c r="N17">
        <v>1660</v>
      </c>
      <c r="O17">
        <v>1216</v>
      </c>
    </row>
    <row r="18" spans="1:23" x14ac:dyDescent="0.3">
      <c r="A18" s="1" t="s">
        <v>168</v>
      </c>
      <c r="B18" s="1" t="s">
        <v>169</v>
      </c>
      <c r="C18">
        <v>2023</v>
      </c>
      <c r="D18">
        <v>2</v>
      </c>
      <c r="E18">
        <f t="shared" si="0"/>
        <v>7845</v>
      </c>
      <c r="F18">
        <v>81</v>
      </c>
      <c r="G18">
        <v>1540</v>
      </c>
      <c r="H18">
        <v>1340</v>
      </c>
      <c r="I18">
        <v>945</v>
      </c>
      <c r="J18">
        <v>1150</v>
      </c>
      <c r="K18">
        <v>1460</v>
      </c>
      <c r="L18">
        <v>370</v>
      </c>
      <c r="M18">
        <v>1040</v>
      </c>
    </row>
    <row r="19" spans="1:23" x14ac:dyDescent="0.3">
      <c r="A19" s="1"/>
      <c r="B19" s="1"/>
      <c r="C19">
        <v>2021</v>
      </c>
      <c r="D19">
        <v>2</v>
      </c>
      <c r="E19">
        <f t="shared" si="0"/>
        <v>7845</v>
      </c>
      <c r="F19">
        <v>82</v>
      </c>
      <c r="G19">
        <v>1540</v>
      </c>
      <c r="H19">
        <v>1340</v>
      </c>
      <c r="I19">
        <v>945</v>
      </c>
      <c r="J19">
        <v>1150</v>
      </c>
      <c r="K19">
        <v>1460</v>
      </c>
      <c r="L19">
        <v>370</v>
      </c>
      <c r="M19">
        <v>1040</v>
      </c>
    </row>
    <row r="20" spans="1:23" x14ac:dyDescent="0.3">
      <c r="A20" s="1"/>
      <c r="B20" s="1"/>
      <c r="C20">
        <v>2019</v>
      </c>
      <c r="D20">
        <v>3</v>
      </c>
      <c r="E20">
        <f t="shared" si="0"/>
        <v>7845</v>
      </c>
      <c r="F20">
        <v>69</v>
      </c>
      <c r="G20">
        <v>1540</v>
      </c>
      <c r="H20">
        <v>1340</v>
      </c>
      <c r="I20">
        <v>945</v>
      </c>
      <c r="J20">
        <v>1150</v>
      </c>
      <c r="K20">
        <v>1460</v>
      </c>
      <c r="L20">
        <v>370</v>
      </c>
      <c r="M20">
        <v>1040</v>
      </c>
    </row>
    <row r="21" spans="1:23" x14ac:dyDescent="0.3">
      <c r="A21" s="1"/>
      <c r="B21" s="1"/>
      <c r="C21">
        <v>2017</v>
      </c>
      <c r="D21">
        <v>3</v>
      </c>
      <c r="E21">
        <f t="shared" si="0"/>
        <v>7845</v>
      </c>
      <c r="F21">
        <v>83</v>
      </c>
      <c r="G21">
        <v>1540</v>
      </c>
      <c r="H21">
        <v>1340</v>
      </c>
      <c r="I21">
        <v>945</v>
      </c>
      <c r="J21">
        <v>1150</v>
      </c>
      <c r="K21">
        <v>1460</v>
      </c>
      <c r="L21">
        <v>370</v>
      </c>
      <c r="M21">
        <v>1040</v>
      </c>
    </row>
    <row r="22" spans="1:23" x14ac:dyDescent="0.3">
      <c r="A22" s="1"/>
      <c r="B22" s="1"/>
      <c r="C22">
        <v>2015</v>
      </c>
      <c r="D22">
        <v>3</v>
      </c>
      <c r="E22">
        <f t="shared" si="0"/>
        <v>7845</v>
      </c>
      <c r="F22">
        <v>80</v>
      </c>
      <c r="G22">
        <v>1540</v>
      </c>
      <c r="H22">
        <v>1340</v>
      </c>
      <c r="I22">
        <v>945</v>
      </c>
      <c r="J22">
        <v>1150</v>
      </c>
      <c r="K22">
        <v>1460</v>
      </c>
      <c r="L22">
        <v>370</v>
      </c>
      <c r="M22">
        <v>1040</v>
      </c>
    </row>
    <row r="23" spans="1:23" x14ac:dyDescent="0.3">
      <c r="A23" s="1"/>
      <c r="B23" s="1"/>
      <c r="C23">
        <v>2013</v>
      </c>
      <c r="D23">
        <v>3</v>
      </c>
      <c r="E23">
        <f t="shared" si="0"/>
        <v>7765</v>
      </c>
      <c r="F23">
        <v>75</v>
      </c>
      <c r="G23">
        <v>1540</v>
      </c>
      <c r="H23">
        <v>1260</v>
      </c>
      <c r="I23">
        <v>945</v>
      </c>
      <c r="J23">
        <v>1150</v>
      </c>
      <c r="K23">
        <v>1460</v>
      </c>
      <c r="L23">
        <v>370</v>
      </c>
      <c r="M23">
        <v>1040</v>
      </c>
    </row>
    <row r="24" spans="1:23" x14ac:dyDescent="0.3">
      <c r="A24" s="1"/>
      <c r="B24" s="1"/>
      <c r="C24">
        <v>2008</v>
      </c>
      <c r="D24">
        <v>1</v>
      </c>
      <c r="E24">
        <f t="shared" si="0"/>
        <v>7240</v>
      </c>
      <c r="F24">
        <v>66</v>
      </c>
      <c r="G24">
        <v>1540</v>
      </c>
      <c r="H24">
        <v>1010</v>
      </c>
      <c r="I24">
        <v>770</v>
      </c>
      <c r="J24">
        <v>1300</v>
      </c>
      <c r="K24">
        <v>1210</v>
      </c>
      <c r="L24">
        <v>370</v>
      </c>
      <c r="M24">
        <v>1040</v>
      </c>
    </row>
    <row r="25" spans="1:23" x14ac:dyDescent="0.3">
      <c r="A25" s="1"/>
      <c r="B25" s="1"/>
      <c r="C25">
        <v>2006</v>
      </c>
      <c r="D25">
        <v>4</v>
      </c>
      <c r="E25">
        <f t="shared" si="0"/>
        <v>6920</v>
      </c>
      <c r="F25">
        <v>60</v>
      </c>
      <c r="G25">
        <v>1540</v>
      </c>
      <c r="H25">
        <v>710</v>
      </c>
      <c r="I25">
        <v>440</v>
      </c>
      <c r="J25">
        <v>1340</v>
      </c>
      <c r="K25">
        <v>1480</v>
      </c>
      <c r="L25">
        <v>370</v>
      </c>
      <c r="M25">
        <v>1040</v>
      </c>
    </row>
    <row r="26" spans="1:23" s="3" customFormat="1" ht="16.5" customHeight="1" x14ac:dyDescent="0.3">
      <c r="A26" s="2"/>
      <c r="B26" s="2"/>
      <c r="C26">
        <v>2004</v>
      </c>
      <c r="D26">
        <v>4</v>
      </c>
      <c r="E26">
        <f t="shared" si="0"/>
        <v>7070</v>
      </c>
      <c r="F26">
        <v>57</v>
      </c>
      <c r="G26">
        <v>1540</v>
      </c>
      <c r="H26">
        <v>1020</v>
      </c>
      <c r="I26">
        <v>0</v>
      </c>
      <c r="J26">
        <v>1620</v>
      </c>
      <c r="K26">
        <v>1480</v>
      </c>
      <c r="L26">
        <v>370</v>
      </c>
      <c r="M26">
        <v>1040</v>
      </c>
    </row>
    <row r="27" spans="1:23" s="3" customFormat="1" ht="16.5" customHeight="1" x14ac:dyDescent="0.3">
      <c r="A27" s="2"/>
      <c r="B27" s="2"/>
      <c r="C27">
        <v>2002</v>
      </c>
      <c r="D27">
        <v>4</v>
      </c>
      <c r="E27">
        <f t="shared" si="0"/>
        <v>6865</v>
      </c>
      <c r="F27">
        <v>47</v>
      </c>
      <c r="G27">
        <v>885</v>
      </c>
      <c r="H27">
        <v>990</v>
      </c>
      <c r="I27">
        <v>0</v>
      </c>
      <c r="J27">
        <v>2100</v>
      </c>
      <c r="K27">
        <v>1480</v>
      </c>
      <c r="L27">
        <v>370</v>
      </c>
      <c r="M27">
        <v>1040</v>
      </c>
    </row>
    <row r="28" spans="1:23" s="3" customFormat="1" ht="16.5" customHeight="1" x14ac:dyDescent="0.3">
      <c r="A28" s="2"/>
      <c r="B28" s="2"/>
      <c r="C28">
        <v>2000</v>
      </c>
      <c r="D28">
        <v>4</v>
      </c>
      <c r="E28">
        <f t="shared" si="0"/>
        <v>6865</v>
      </c>
      <c r="F28">
        <v>4</v>
      </c>
      <c r="G28">
        <v>885</v>
      </c>
      <c r="H28">
        <v>990</v>
      </c>
      <c r="I28">
        <v>0</v>
      </c>
      <c r="J28">
        <v>2100</v>
      </c>
      <c r="K28">
        <v>1480</v>
      </c>
      <c r="L28">
        <v>370</v>
      </c>
      <c r="M28">
        <v>1040</v>
      </c>
    </row>
    <row r="29" spans="1:23" ht="15.75" customHeight="1" x14ac:dyDescent="0.3">
      <c r="A29" s="1" t="s">
        <v>6</v>
      </c>
      <c r="B29" s="1" t="s">
        <v>7</v>
      </c>
      <c r="C29">
        <v>2024</v>
      </c>
      <c r="D29">
        <v>1</v>
      </c>
      <c r="E29">
        <f t="shared" si="0"/>
        <v>5705</v>
      </c>
      <c r="F29">
        <v>45</v>
      </c>
      <c r="G29">
        <v>1450</v>
      </c>
      <c r="H29">
        <v>330</v>
      </c>
      <c r="I29">
        <v>540</v>
      </c>
      <c r="J29">
        <v>775</v>
      </c>
      <c r="K29">
        <v>1540</v>
      </c>
      <c r="L29">
        <v>430</v>
      </c>
      <c r="M29" s="1">
        <v>640</v>
      </c>
      <c r="W29" t="s">
        <v>273</v>
      </c>
    </row>
    <row r="30" spans="1:23" ht="15.75" customHeight="1" x14ac:dyDescent="0.3">
      <c r="A30" s="1"/>
      <c r="B30" s="1"/>
      <c r="C30">
        <v>2022</v>
      </c>
      <c r="D30">
        <v>1</v>
      </c>
      <c r="E30">
        <f t="shared" si="0"/>
        <v>5705</v>
      </c>
      <c r="F30">
        <v>46</v>
      </c>
      <c r="G30">
        <v>1450</v>
      </c>
      <c r="H30">
        <v>330</v>
      </c>
      <c r="I30">
        <v>540</v>
      </c>
      <c r="J30">
        <v>775</v>
      </c>
      <c r="K30">
        <v>1540</v>
      </c>
      <c r="L30">
        <v>430</v>
      </c>
      <c r="M30" s="1">
        <v>640</v>
      </c>
    </row>
    <row r="31" spans="1:23" ht="15.75" customHeight="1" x14ac:dyDescent="0.3">
      <c r="A31" s="1"/>
      <c r="B31" s="1"/>
      <c r="C31">
        <v>2020</v>
      </c>
      <c r="D31">
        <v>2</v>
      </c>
      <c r="E31">
        <f t="shared" si="0"/>
        <v>5705</v>
      </c>
      <c r="F31">
        <v>45</v>
      </c>
      <c r="G31">
        <v>1450</v>
      </c>
      <c r="H31">
        <v>330</v>
      </c>
      <c r="I31">
        <v>540</v>
      </c>
      <c r="J31">
        <v>775</v>
      </c>
      <c r="K31">
        <v>1540</v>
      </c>
      <c r="L31">
        <v>430</v>
      </c>
      <c r="M31" s="1">
        <v>640</v>
      </c>
    </row>
    <row r="32" spans="1:23" ht="15.75" customHeight="1" x14ac:dyDescent="0.3">
      <c r="A32" s="1"/>
      <c r="B32" s="1"/>
      <c r="C32">
        <v>2017</v>
      </c>
      <c r="D32">
        <v>3</v>
      </c>
      <c r="E32">
        <f t="shared" si="0"/>
        <v>5705</v>
      </c>
      <c r="F32">
        <v>41</v>
      </c>
      <c r="G32">
        <v>1450</v>
      </c>
      <c r="H32">
        <v>330</v>
      </c>
      <c r="I32">
        <v>540</v>
      </c>
      <c r="J32">
        <v>775</v>
      </c>
      <c r="K32">
        <v>1540</v>
      </c>
      <c r="L32">
        <v>430</v>
      </c>
      <c r="M32" s="1">
        <v>640</v>
      </c>
    </row>
    <row r="33" spans="1:18" ht="15.75" customHeight="1" x14ac:dyDescent="0.3">
      <c r="A33" s="1"/>
      <c r="B33" s="1"/>
      <c r="C33">
        <v>2016</v>
      </c>
      <c r="D33">
        <v>3</v>
      </c>
      <c r="E33">
        <f t="shared" si="0"/>
        <v>5705</v>
      </c>
      <c r="F33">
        <v>40</v>
      </c>
      <c r="G33">
        <v>1450</v>
      </c>
      <c r="H33">
        <v>330</v>
      </c>
      <c r="I33">
        <v>540</v>
      </c>
      <c r="J33">
        <v>775</v>
      </c>
      <c r="K33">
        <v>1540</v>
      </c>
      <c r="L33">
        <v>430</v>
      </c>
      <c r="M33" s="1">
        <v>640</v>
      </c>
    </row>
    <row r="34" spans="1:18" ht="15.75" customHeight="1" x14ac:dyDescent="0.3">
      <c r="A34" s="1"/>
      <c r="B34" s="1"/>
      <c r="C34">
        <v>2012</v>
      </c>
      <c r="D34">
        <v>1</v>
      </c>
      <c r="E34">
        <f t="shared" si="0"/>
        <v>4525</v>
      </c>
      <c r="F34">
        <v>39</v>
      </c>
      <c r="G34">
        <v>1450</v>
      </c>
      <c r="H34">
        <v>330</v>
      </c>
      <c r="I34">
        <v>0</v>
      </c>
      <c r="J34">
        <v>775</v>
      </c>
      <c r="K34">
        <v>1540</v>
      </c>
      <c r="L34">
        <v>430</v>
      </c>
      <c r="M34" s="1">
        <v>0</v>
      </c>
    </row>
    <row r="35" spans="1:18" ht="15.75" customHeight="1" x14ac:dyDescent="0.3">
      <c r="A35" s="1"/>
      <c r="B35" s="1"/>
      <c r="C35">
        <v>2010</v>
      </c>
      <c r="D35">
        <v>2</v>
      </c>
      <c r="E35">
        <f t="shared" si="0"/>
        <v>4525</v>
      </c>
      <c r="F35">
        <v>37</v>
      </c>
      <c r="G35">
        <v>1450</v>
      </c>
      <c r="H35">
        <v>330</v>
      </c>
      <c r="I35">
        <v>0</v>
      </c>
      <c r="J35">
        <v>775</v>
      </c>
      <c r="K35">
        <v>1540</v>
      </c>
      <c r="L35">
        <v>430</v>
      </c>
      <c r="M35" s="1">
        <v>0</v>
      </c>
    </row>
    <row r="36" spans="1:18" ht="15.75" customHeight="1" x14ac:dyDescent="0.3">
      <c r="A36" s="1"/>
      <c r="B36" s="1"/>
      <c r="C36">
        <v>2008</v>
      </c>
      <c r="D36">
        <v>2</v>
      </c>
      <c r="E36">
        <f t="shared" si="0"/>
        <v>4525</v>
      </c>
      <c r="F36">
        <v>37</v>
      </c>
      <c r="G36">
        <v>1450</v>
      </c>
      <c r="H36">
        <v>330</v>
      </c>
      <c r="I36">
        <v>0</v>
      </c>
      <c r="J36">
        <v>775</v>
      </c>
      <c r="K36">
        <v>1540</v>
      </c>
      <c r="L36">
        <v>430</v>
      </c>
      <c r="M36" s="1">
        <v>0</v>
      </c>
    </row>
    <row r="37" spans="1:18" ht="15.75" customHeight="1" x14ac:dyDescent="0.3">
      <c r="A37" s="1"/>
      <c r="B37" s="1"/>
      <c r="C37">
        <v>2007</v>
      </c>
      <c r="D37">
        <v>4</v>
      </c>
      <c r="E37">
        <f t="shared" si="0"/>
        <v>3990</v>
      </c>
      <c r="F37">
        <v>29</v>
      </c>
      <c r="G37">
        <v>1450</v>
      </c>
      <c r="H37">
        <v>330</v>
      </c>
      <c r="I37">
        <v>0</v>
      </c>
      <c r="J37">
        <v>500</v>
      </c>
      <c r="K37">
        <v>1540</v>
      </c>
      <c r="L37">
        <v>170</v>
      </c>
      <c r="M37" s="1">
        <v>0</v>
      </c>
    </row>
    <row r="38" spans="1:18" ht="15.75" customHeight="1" x14ac:dyDescent="0.3">
      <c r="A38" s="1"/>
      <c r="B38" s="1"/>
      <c r="C38">
        <v>2004</v>
      </c>
      <c r="D38">
        <v>4</v>
      </c>
      <c r="E38">
        <f t="shared" si="0"/>
        <v>3490</v>
      </c>
      <c r="F38">
        <v>19</v>
      </c>
      <c r="G38">
        <v>1450</v>
      </c>
      <c r="H38">
        <v>330</v>
      </c>
      <c r="I38">
        <v>0</v>
      </c>
      <c r="J38">
        <v>0</v>
      </c>
      <c r="K38">
        <v>1540</v>
      </c>
      <c r="L38">
        <v>170</v>
      </c>
      <c r="M38" s="1">
        <v>0</v>
      </c>
    </row>
    <row r="39" spans="1:18" ht="15.75" customHeight="1" x14ac:dyDescent="0.3">
      <c r="A39" s="1"/>
      <c r="B39" s="1"/>
      <c r="C39">
        <v>2002</v>
      </c>
      <c r="D39">
        <v>3</v>
      </c>
      <c r="E39">
        <f t="shared" si="0"/>
        <v>3490</v>
      </c>
      <c r="F39">
        <v>19</v>
      </c>
      <c r="G39">
        <v>1450</v>
      </c>
      <c r="H39">
        <v>330</v>
      </c>
      <c r="I39">
        <v>0</v>
      </c>
      <c r="J39">
        <v>0</v>
      </c>
      <c r="K39">
        <v>1540</v>
      </c>
      <c r="L39">
        <v>170</v>
      </c>
      <c r="M39" s="1">
        <v>0</v>
      </c>
    </row>
    <row r="40" spans="1:18" ht="15.75" customHeight="1" x14ac:dyDescent="0.3">
      <c r="A40" s="1"/>
      <c r="B40" s="1"/>
      <c r="C40">
        <v>2001</v>
      </c>
      <c r="D40">
        <v>4</v>
      </c>
      <c r="E40">
        <f t="shared" si="0"/>
        <v>3160</v>
      </c>
      <c r="F40">
        <v>19</v>
      </c>
      <c r="G40">
        <v>1450</v>
      </c>
      <c r="H40">
        <v>0</v>
      </c>
      <c r="I40">
        <v>0</v>
      </c>
      <c r="J40">
        <v>0</v>
      </c>
      <c r="K40">
        <v>1540</v>
      </c>
      <c r="L40">
        <v>170</v>
      </c>
      <c r="M40" s="1">
        <v>0</v>
      </c>
    </row>
    <row r="41" spans="1:18" x14ac:dyDescent="0.3">
      <c r="A41" s="1" t="s">
        <v>119</v>
      </c>
      <c r="B41" s="1" t="s">
        <v>120</v>
      </c>
      <c r="C41">
        <v>2022</v>
      </c>
      <c r="D41">
        <v>2</v>
      </c>
      <c r="E41">
        <f t="shared" si="0"/>
        <v>5200</v>
      </c>
      <c r="F41">
        <v>37</v>
      </c>
      <c r="G41">
        <v>720</v>
      </c>
      <c r="H41">
        <v>520</v>
      </c>
      <c r="I41">
        <v>260</v>
      </c>
      <c r="J41">
        <v>220</v>
      </c>
      <c r="K41">
        <v>250</v>
      </c>
      <c r="L41">
        <v>360</v>
      </c>
      <c r="M41">
        <v>370</v>
      </c>
      <c r="N41">
        <v>380</v>
      </c>
      <c r="O41">
        <v>400</v>
      </c>
      <c r="P41">
        <v>220</v>
      </c>
      <c r="Q41">
        <v>1500</v>
      </c>
      <c r="R41">
        <v>0</v>
      </c>
    </row>
    <row r="42" spans="1:18" x14ac:dyDescent="0.3">
      <c r="A42" s="1"/>
      <c r="B42" s="1"/>
      <c r="C42">
        <v>2020</v>
      </c>
      <c r="D42">
        <v>4</v>
      </c>
      <c r="E42">
        <f t="shared" si="0"/>
        <v>5200</v>
      </c>
      <c r="F42">
        <v>34</v>
      </c>
      <c r="G42">
        <v>720</v>
      </c>
      <c r="H42">
        <v>520</v>
      </c>
      <c r="I42">
        <v>260</v>
      </c>
      <c r="J42">
        <v>220</v>
      </c>
      <c r="K42">
        <v>250</v>
      </c>
      <c r="L42">
        <v>360</v>
      </c>
      <c r="M42">
        <v>370</v>
      </c>
      <c r="N42">
        <v>380</v>
      </c>
      <c r="O42">
        <v>400</v>
      </c>
      <c r="P42">
        <v>220</v>
      </c>
      <c r="Q42">
        <v>1500</v>
      </c>
      <c r="R42">
        <v>0</v>
      </c>
    </row>
    <row r="43" spans="1:18" x14ac:dyDescent="0.3">
      <c r="A43" s="1"/>
      <c r="B43" s="1"/>
      <c r="C43">
        <v>2018</v>
      </c>
      <c r="D43">
        <v>2</v>
      </c>
      <c r="E43">
        <f t="shared" si="0"/>
        <v>4480</v>
      </c>
      <c r="F43">
        <v>31</v>
      </c>
      <c r="G43">
        <v>0</v>
      </c>
      <c r="H43">
        <v>520</v>
      </c>
      <c r="I43">
        <v>260</v>
      </c>
      <c r="J43">
        <v>220</v>
      </c>
      <c r="K43">
        <v>250</v>
      </c>
      <c r="L43">
        <v>360</v>
      </c>
      <c r="M43">
        <v>370</v>
      </c>
      <c r="N43">
        <v>380</v>
      </c>
      <c r="O43">
        <v>400</v>
      </c>
      <c r="P43">
        <v>220</v>
      </c>
      <c r="Q43">
        <v>1500</v>
      </c>
      <c r="R43">
        <v>0</v>
      </c>
    </row>
    <row r="44" spans="1:18" x14ac:dyDescent="0.3">
      <c r="A44" s="1"/>
      <c r="B44" s="1"/>
      <c r="C44">
        <v>2016</v>
      </c>
      <c r="D44">
        <v>2</v>
      </c>
      <c r="E44">
        <f t="shared" si="0"/>
        <v>4480</v>
      </c>
      <c r="F44">
        <v>32</v>
      </c>
      <c r="G44">
        <v>0</v>
      </c>
      <c r="H44">
        <v>520</v>
      </c>
      <c r="I44">
        <v>260</v>
      </c>
      <c r="J44">
        <v>220</v>
      </c>
      <c r="K44">
        <v>250</v>
      </c>
      <c r="L44">
        <v>360</v>
      </c>
      <c r="M44">
        <v>370</v>
      </c>
      <c r="N44">
        <v>380</v>
      </c>
      <c r="O44">
        <v>400</v>
      </c>
      <c r="P44">
        <v>220</v>
      </c>
      <c r="Q44">
        <v>1500</v>
      </c>
      <c r="R44">
        <v>0</v>
      </c>
    </row>
    <row r="45" spans="1:18" x14ac:dyDescent="0.3">
      <c r="A45" s="1"/>
      <c r="B45" s="1"/>
      <c r="C45">
        <v>2014</v>
      </c>
      <c r="D45">
        <v>3</v>
      </c>
      <c r="E45">
        <f t="shared" si="0"/>
        <v>4480</v>
      </c>
      <c r="F45">
        <v>29</v>
      </c>
      <c r="G45">
        <v>0</v>
      </c>
      <c r="H45">
        <v>520</v>
      </c>
      <c r="I45">
        <v>260</v>
      </c>
      <c r="J45">
        <v>220</v>
      </c>
      <c r="K45">
        <v>250</v>
      </c>
      <c r="L45">
        <v>360</v>
      </c>
      <c r="M45">
        <v>370</v>
      </c>
      <c r="N45">
        <v>380</v>
      </c>
      <c r="O45">
        <v>400</v>
      </c>
      <c r="P45">
        <v>220</v>
      </c>
      <c r="Q45">
        <v>1500</v>
      </c>
      <c r="R45">
        <v>0</v>
      </c>
    </row>
    <row r="46" spans="1:18" x14ac:dyDescent="0.3">
      <c r="A46" s="1"/>
      <c r="B46" s="1"/>
      <c r="C46">
        <v>2012</v>
      </c>
      <c r="D46">
        <v>4</v>
      </c>
      <c r="E46">
        <f t="shared" si="0"/>
        <v>4480</v>
      </c>
      <c r="F46">
        <v>26</v>
      </c>
      <c r="G46">
        <v>0</v>
      </c>
      <c r="H46">
        <v>520</v>
      </c>
      <c r="I46">
        <v>260</v>
      </c>
      <c r="J46">
        <v>220</v>
      </c>
      <c r="K46">
        <v>250</v>
      </c>
      <c r="L46">
        <v>360</v>
      </c>
      <c r="M46">
        <v>370</v>
      </c>
      <c r="N46">
        <v>380</v>
      </c>
      <c r="O46">
        <v>400</v>
      </c>
      <c r="P46">
        <v>220</v>
      </c>
      <c r="Q46">
        <v>1500</v>
      </c>
      <c r="R46">
        <v>0</v>
      </c>
    </row>
    <row r="47" spans="1:18" x14ac:dyDescent="0.3">
      <c r="A47" s="1"/>
      <c r="B47" s="1"/>
      <c r="C47">
        <v>2011</v>
      </c>
      <c r="D47">
        <v>3</v>
      </c>
      <c r="E47">
        <f t="shared" si="0"/>
        <v>4885</v>
      </c>
      <c r="F47">
        <v>27</v>
      </c>
      <c r="G47">
        <v>0</v>
      </c>
      <c r="H47">
        <v>520</v>
      </c>
      <c r="I47">
        <v>260</v>
      </c>
      <c r="J47">
        <v>220</v>
      </c>
      <c r="K47">
        <v>250</v>
      </c>
      <c r="L47">
        <v>360</v>
      </c>
      <c r="M47">
        <v>370</v>
      </c>
      <c r="N47">
        <v>380</v>
      </c>
      <c r="O47">
        <v>400</v>
      </c>
      <c r="P47">
        <v>220</v>
      </c>
      <c r="Q47">
        <v>1500</v>
      </c>
      <c r="R47">
        <v>405</v>
      </c>
    </row>
    <row r="48" spans="1:18" x14ac:dyDescent="0.3">
      <c r="A48" s="1"/>
      <c r="B48" s="1"/>
      <c r="C48">
        <v>2008</v>
      </c>
      <c r="D48">
        <v>3</v>
      </c>
      <c r="E48">
        <f t="shared" si="0"/>
        <v>4885</v>
      </c>
      <c r="F48">
        <v>30</v>
      </c>
      <c r="G48">
        <v>0</v>
      </c>
      <c r="H48">
        <v>520</v>
      </c>
      <c r="I48">
        <v>260</v>
      </c>
      <c r="J48">
        <v>220</v>
      </c>
      <c r="K48">
        <v>250</v>
      </c>
      <c r="L48">
        <v>360</v>
      </c>
      <c r="M48">
        <v>370</v>
      </c>
      <c r="N48">
        <v>380</v>
      </c>
      <c r="O48">
        <v>400</v>
      </c>
      <c r="P48">
        <v>220</v>
      </c>
      <c r="Q48">
        <v>1500</v>
      </c>
      <c r="R48">
        <v>405</v>
      </c>
    </row>
    <row r="49" spans="1:23" x14ac:dyDescent="0.3">
      <c r="A49" s="1"/>
      <c r="B49" s="1"/>
      <c r="C49">
        <v>2007</v>
      </c>
      <c r="D49">
        <v>3</v>
      </c>
      <c r="E49">
        <f t="shared" si="0"/>
        <v>4885</v>
      </c>
      <c r="F49">
        <v>29</v>
      </c>
      <c r="G49">
        <v>0</v>
      </c>
      <c r="H49">
        <v>520</v>
      </c>
      <c r="I49">
        <v>260</v>
      </c>
      <c r="J49">
        <v>220</v>
      </c>
      <c r="K49">
        <v>250</v>
      </c>
      <c r="L49">
        <v>360</v>
      </c>
      <c r="M49">
        <v>370</v>
      </c>
      <c r="N49">
        <v>380</v>
      </c>
      <c r="O49">
        <v>400</v>
      </c>
      <c r="P49">
        <v>220</v>
      </c>
      <c r="Q49">
        <v>1500</v>
      </c>
      <c r="R49">
        <v>405</v>
      </c>
    </row>
    <row r="50" spans="1:23" x14ac:dyDescent="0.3">
      <c r="A50" s="1"/>
      <c r="B50" s="1"/>
      <c r="C50">
        <v>2003</v>
      </c>
      <c r="D50">
        <v>3</v>
      </c>
      <c r="E50">
        <f t="shared" si="0"/>
        <v>4535</v>
      </c>
      <c r="F50">
        <v>24</v>
      </c>
      <c r="G50">
        <v>0</v>
      </c>
      <c r="H50">
        <v>520</v>
      </c>
      <c r="I50">
        <v>260</v>
      </c>
      <c r="J50">
        <v>220</v>
      </c>
      <c r="K50">
        <v>250</v>
      </c>
      <c r="L50">
        <v>360</v>
      </c>
      <c r="M50">
        <v>370</v>
      </c>
      <c r="N50">
        <v>380</v>
      </c>
      <c r="O50">
        <v>400</v>
      </c>
      <c r="P50">
        <v>220</v>
      </c>
      <c r="Q50">
        <v>1150</v>
      </c>
      <c r="R50">
        <v>405</v>
      </c>
    </row>
    <row r="51" spans="1:23" x14ac:dyDescent="0.3">
      <c r="A51" s="1" t="s">
        <v>121</v>
      </c>
      <c r="B51" s="1" t="s">
        <v>122</v>
      </c>
      <c r="C51">
        <v>2022</v>
      </c>
      <c r="D51">
        <v>3</v>
      </c>
      <c r="E51">
        <f t="shared" si="0"/>
        <v>4915</v>
      </c>
      <c r="F51">
        <v>35</v>
      </c>
      <c r="G51">
        <v>3615</v>
      </c>
      <c r="H51">
        <v>800</v>
      </c>
      <c r="I51">
        <v>500</v>
      </c>
    </row>
    <row r="52" spans="1:23" x14ac:dyDescent="0.3">
      <c r="A52" s="1"/>
      <c r="B52" s="1"/>
      <c r="C52">
        <v>2020</v>
      </c>
      <c r="D52">
        <v>2</v>
      </c>
      <c r="E52">
        <f t="shared" si="0"/>
        <v>4915</v>
      </c>
      <c r="F52">
        <v>30</v>
      </c>
      <c r="G52">
        <v>3615</v>
      </c>
      <c r="H52">
        <v>800</v>
      </c>
      <c r="I52">
        <v>500</v>
      </c>
    </row>
    <row r="53" spans="1:23" x14ac:dyDescent="0.3">
      <c r="A53" s="1"/>
      <c r="B53" s="1"/>
      <c r="C53">
        <v>2018</v>
      </c>
      <c r="D53">
        <v>2</v>
      </c>
      <c r="E53">
        <f t="shared" si="0"/>
        <v>4915</v>
      </c>
      <c r="F53">
        <v>30</v>
      </c>
      <c r="G53">
        <v>3615</v>
      </c>
      <c r="H53">
        <v>800</v>
      </c>
      <c r="I53">
        <v>500</v>
      </c>
    </row>
    <row r="54" spans="1:23" x14ac:dyDescent="0.3">
      <c r="A54" s="1"/>
      <c r="B54" s="1"/>
      <c r="C54">
        <v>2016</v>
      </c>
      <c r="D54">
        <v>1</v>
      </c>
      <c r="E54">
        <f t="shared" si="0"/>
        <v>4915</v>
      </c>
      <c r="F54">
        <v>30</v>
      </c>
      <c r="G54">
        <v>3615</v>
      </c>
      <c r="H54">
        <v>800</v>
      </c>
      <c r="I54">
        <v>500</v>
      </c>
    </row>
    <row r="55" spans="1:23" x14ac:dyDescent="0.3">
      <c r="A55" s="1"/>
      <c r="B55" s="1"/>
      <c r="C55">
        <v>2015</v>
      </c>
      <c r="D55">
        <v>2</v>
      </c>
      <c r="E55">
        <f t="shared" si="0"/>
        <v>4915</v>
      </c>
      <c r="F55">
        <v>32</v>
      </c>
      <c r="G55">
        <v>3615</v>
      </c>
      <c r="H55">
        <v>800</v>
      </c>
      <c r="I55">
        <v>500</v>
      </c>
    </row>
    <row r="56" spans="1:23" x14ac:dyDescent="0.3">
      <c r="A56" s="1"/>
      <c r="B56" s="1"/>
      <c r="C56">
        <v>2011</v>
      </c>
      <c r="D56">
        <v>1</v>
      </c>
      <c r="E56">
        <f t="shared" si="0"/>
        <v>4280</v>
      </c>
      <c r="F56">
        <v>29</v>
      </c>
      <c r="G56">
        <v>1850</v>
      </c>
      <c r="H56">
        <v>800</v>
      </c>
      <c r="I56">
        <v>500</v>
      </c>
      <c r="J56">
        <v>600</v>
      </c>
      <c r="K56">
        <v>530</v>
      </c>
    </row>
    <row r="57" spans="1:23" x14ac:dyDescent="0.3">
      <c r="A57" s="1"/>
      <c r="B57" s="1"/>
      <c r="C57">
        <v>2008</v>
      </c>
      <c r="D57">
        <v>4</v>
      </c>
      <c r="E57">
        <f t="shared" si="0"/>
        <v>3930</v>
      </c>
      <c r="F57">
        <v>22</v>
      </c>
      <c r="G57">
        <v>1500</v>
      </c>
      <c r="H57">
        <v>800</v>
      </c>
      <c r="I57">
        <v>500</v>
      </c>
      <c r="J57">
        <v>600</v>
      </c>
      <c r="K57">
        <v>530</v>
      </c>
    </row>
    <row r="58" spans="1:23" x14ac:dyDescent="0.3">
      <c r="A58" s="1"/>
      <c r="B58" s="1"/>
      <c r="C58">
        <v>2007</v>
      </c>
      <c r="D58">
        <v>2</v>
      </c>
      <c r="E58">
        <f t="shared" si="0"/>
        <v>3230</v>
      </c>
      <c r="F58">
        <v>19</v>
      </c>
      <c r="G58">
        <v>800</v>
      </c>
      <c r="H58">
        <v>800</v>
      </c>
      <c r="I58">
        <v>500</v>
      </c>
      <c r="J58">
        <v>600</v>
      </c>
      <c r="K58">
        <v>530</v>
      </c>
    </row>
    <row r="59" spans="1:23" x14ac:dyDescent="0.3">
      <c r="A59" s="1"/>
      <c r="B59" s="1"/>
      <c r="C59">
        <v>2003</v>
      </c>
      <c r="D59">
        <v>4</v>
      </c>
      <c r="E59">
        <f t="shared" si="0"/>
        <v>2430</v>
      </c>
      <c r="F59">
        <v>14</v>
      </c>
      <c r="G59">
        <v>0</v>
      </c>
      <c r="H59">
        <v>800</v>
      </c>
      <c r="I59">
        <v>500</v>
      </c>
      <c r="J59">
        <v>600</v>
      </c>
      <c r="K59">
        <v>530</v>
      </c>
    </row>
    <row r="60" spans="1:23" x14ac:dyDescent="0.3">
      <c r="A60" s="1" t="s">
        <v>172</v>
      </c>
      <c r="B60" s="1" t="s">
        <v>173</v>
      </c>
      <c r="C60">
        <v>2024</v>
      </c>
      <c r="D60">
        <v>1</v>
      </c>
      <c r="E60">
        <f t="shared" si="0"/>
        <v>1810</v>
      </c>
      <c r="F60">
        <v>16</v>
      </c>
      <c r="G60">
        <v>450</v>
      </c>
      <c r="H60">
        <v>450</v>
      </c>
      <c r="I60">
        <v>460</v>
      </c>
      <c r="J60">
        <v>450</v>
      </c>
      <c r="W60" t="s">
        <v>269</v>
      </c>
    </row>
    <row r="61" spans="1:23" x14ac:dyDescent="0.3">
      <c r="A61" s="1"/>
      <c r="B61" s="1"/>
      <c r="C61">
        <v>2022</v>
      </c>
      <c r="D61">
        <v>2</v>
      </c>
      <c r="E61">
        <f t="shared" si="0"/>
        <v>1810</v>
      </c>
      <c r="F61">
        <v>16</v>
      </c>
      <c r="G61">
        <v>450</v>
      </c>
      <c r="H61">
        <v>450</v>
      </c>
      <c r="I61">
        <v>460</v>
      </c>
      <c r="J61">
        <v>450</v>
      </c>
    </row>
    <row r="62" spans="1:23" x14ac:dyDescent="0.3">
      <c r="A62" s="1"/>
      <c r="B62" s="1"/>
      <c r="C62">
        <v>2020</v>
      </c>
      <c r="D62">
        <v>3</v>
      </c>
      <c r="E62">
        <f t="shared" si="0"/>
        <v>1810</v>
      </c>
      <c r="F62">
        <v>14</v>
      </c>
      <c r="G62">
        <v>450</v>
      </c>
      <c r="H62">
        <v>450</v>
      </c>
      <c r="I62">
        <v>460</v>
      </c>
      <c r="J62">
        <v>450</v>
      </c>
    </row>
    <row r="63" spans="1:23" x14ac:dyDescent="0.3">
      <c r="A63" s="1"/>
      <c r="B63" s="1"/>
      <c r="C63">
        <v>2018</v>
      </c>
      <c r="D63">
        <v>3</v>
      </c>
      <c r="E63">
        <f t="shared" si="0"/>
        <v>1360</v>
      </c>
      <c r="F63">
        <v>10</v>
      </c>
      <c r="G63">
        <v>0</v>
      </c>
      <c r="H63">
        <v>450</v>
      </c>
      <c r="I63">
        <v>460</v>
      </c>
      <c r="J63">
        <v>450</v>
      </c>
    </row>
    <row r="64" spans="1:23" x14ac:dyDescent="0.3">
      <c r="A64" s="1"/>
      <c r="B64" s="1"/>
      <c r="C64">
        <v>2016</v>
      </c>
      <c r="D64">
        <v>2</v>
      </c>
      <c r="E64">
        <f t="shared" si="0"/>
        <v>1360</v>
      </c>
      <c r="F64">
        <v>10</v>
      </c>
      <c r="G64">
        <v>0</v>
      </c>
      <c r="H64">
        <v>450</v>
      </c>
      <c r="I64">
        <v>460</v>
      </c>
      <c r="J64">
        <v>450</v>
      </c>
    </row>
    <row r="65" spans="1:23" x14ac:dyDescent="0.3">
      <c r="A65" s="1"/>
      <c r="B65" s="1"/>
      <c r="C65">
        <v>2015</v>
      </c>
      <c r="D65">
        <v>4</v>
      </c>
      <c r="E65">
        <f t="shared" si="0"/>
        <v>450</v>
      </c>
      <c r="F65">
        <v>3</v>
      </c>
      <c r="G65">
        <v>0</v>
      </c>
      <c r="H65">
        <v>0</v>
      </c>
      <c r="I65">
        <v>0</v>
      </c>
      <c r="J65">
        <v>450</v>
      </c>
    </row>
    <row r="66" spans="1:23" x14ac:dyDescent="0.3">
      <c r="A66" s="1"/>
      <c r="B66" s="1"/>
      <c r="C66">
        <v>2013</v>
      </c>
      <c r="D66">
        <v>4</v>
      </c>
      <c r="E66">
        <f t="shared" si="0"/>
        <v>450</v>
      </c>
      <c r="F66">
        <v>2</v>
      </c>
      <c r="G66">
        <v>0</v>
      </c>
      <c r="H66">
        <v>0</v>
      </c>
      <c r="I66">
        <v>0</v>
      </c>
      <c r="J66">
        <v>450</v>
      </c>
    </row>
    <row r="67" spans="1:23" x14ac:dyDescent="0.3">
      <c r="A67" s="1"/>
      <c r="B67" s="1"/>
      <c r="C67">
        <v>2011</v>
      </c>
      <c r="D67">
        <v>4</v>
      </c>
      <c r="E67">
        <f t="shared" ref="E67:E130" si="1" xml:space="preserve"> SUM(G67:V67)</f>
        <v>350</v>
      </c>
      <c r="F67">
        <v>2</v>
      </c>
      <c r="G67">
        <v>0</v>
      </c>
      <c r="H67">
        <v>0</v>
      </c>
      <c r="I67">
        <v>0</v>
      </c>
      <c r="J67">
        <v>350</v>
      </c>
    </row>
    <row r="68" spans="1:23" x14ac:dyDescent="0.3">
      <c r="A68" s="1"/>
      <c r="B68" s="1"/>
      <c r="C68">
        <v>2009</v>
      </c>
      <c r="D68">
        <v>2</v>
      </c>
      <c r="E68">
        <f t="shared" si="1"/>
        <v>350</v>
      </c>
      <c r="F68">
        <v>3</v>
      </c>
      <c r="G68">
        <v>0</v>
      </c>
      <c r="H68">
        <v>0</v>
      </c>
      <c r="I68">
        <v>0</v>
      </c>
      <c r="J68">
        <v>350</v>
      </c>
    </row>
    <row r="69" spans="1:23" x14ac:dyDescent="0.3">
      <c r="A69" s="1"/>
      <c r="B69" s="1"/>
      <c r="C69">
        <v>2007</v>
      </c>
      <c r="D69">
        <v>4</v>
      </c>
      <c r="E69">
        <f t="shared" si="1"/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23" x14ac:dyDescent="0.3">
      <c r="A70" s="1" t="s">
        <v>235</v>
      </c>
      <c r="B70" s="1" t="s">
        <v>236</v>
      </c>
      <c r="C70">
        <v>2023</v>
      </c>
      <c r="D70">
        <v>2</v>
      </c>
      <c r="E70">
        <f t="shared" si="1"/>
        <v>4075</v>
      </c>
      <c r="F70">
        <v>29</v>
      </c>
      <c r="G70">
        <v>455</v>
      </c>
      <c r="H70">
        <v>250</v>
      </c>
      <c r="I70">
        <v>300</v>
      </c>
      <c r="J70">
        <v>350</v>
      </c>
      <c r="K70">
        <v>475</v>
      </c>
      <c r="L70">
        <v>600</v>
      </c>
      <c r="M70">
        <v>365</v>
      </c>
      <c r="N70">
        <v>360</v>
      </c>
      <c r="O70">
        <v>420</v>
      </c>
      <c r="R70">
        <v>500</v>
      </c>
      <c r="W70" t="s">
        <v>268</v>
      </c>
    </row>
    <row r="71" spans="1:23" x14ac:dyDescent="0.3">
      <c r="A71" s="1"/>
      <c r="B71" s="1"/>
      <c r="C71">
        <v>2021</v>
      </c>
      <c r="D71">
        <v>1</v>
      </c>
      <c r="E71">
        <f t="shared" si="1"/>
        <v>4075</v>
      </c>
      <c r="F71">
        <v>27</v>
      </c>
      <c r="G71">
        <v>455</v>
      </c>
      <c r="H71">
        <v>250</v>
      </c>
      <c r="I71">
        <v>300</v>
      </c>
      <c r="J71">
        <v>350</v>
      </c>
      <c r="K71">
        <v>475</v>
      </c>
      <c r="L71">
        <v>600</v>
      </c>
      <c r="M71">
        <v>365</v>
      </c>
      <c r="N71">
        <v>360</v>
      </c>
      <c r="O71">
        <v>420</v>
      </c>
      <c r="R71">
        <v>500</v>
      </c>
    </row>
    <row r="72" spans="1:23" x14ac:dyDescent="0.3">
      <c r="A72" s="1"/>
      <c r="B72" s="1"/>
      <c r="C72">
        <v>2019</v>
      </c>
      <c r="D72">
        <v>1</v>
      </c>
      <c r="E72">
        <f t="shared" si="1"/>
        <v>4075</v>
      </c>
      <c r="F72">
        <v>29</v>
      </c>
      <c r="G72">
        <v>455</v>
      </c>
      <c r="H72">
        <v>250</v>
      </c>
      <c r="I72">
        <v>300</v>
      </c>
      <c r="J72">
        <v>350</v>
      </c>
      <c r="K72">
        <v>475</v>
      </c>
      <c r="L72">
        <v>600</v>
      </c>
      <c r="M72">
        <v>365</v>
      </c>
      <c r="N72">
        <v>360</v>
      </c>
      <c r="O72">
        <v>420</v>
      </c>
      <c r="R72">
        <v>500</v>
      </c>
    </row>
    <row r="73" spans="1:23" x14ac:dyDescent="0.3">
      <c r="A73" s="1"/>
      <c r="B73" s="1"/>
      <c r="C73">
        <v>2017</v>
      </c>
      <c r="D73">
        <v>4</v>
      </c>
      <c r="E73">
        <f t="shared" si="1"/>
        <v>4075</v>
      </c>
      <c r="F73">
        <v>31</v>
      </c>
      <c r="G73">
        <v>455</v>
      </c>
      <c r="H73">
        <v>250</v>
      </c>
      <c r="I73">
        <v>300</v>
      </c>
      <c r="J73">
        <v>350</v>
      </c>
      <c r="K73">
        <v>475</v>
      </c>
      <c r="L73">
        <v>600</v>
      </c>
      <c r="M73">
        <v>365</v>
      </c>
      <c r="N73">
        <v>360</v>
      </c>
      <c r="O73">
        <v>420</v>
      </c>
      <c r="R73">
        <v>500</v>
      </c>
    </row>
    <row r="74" spans="1:23" x14ac:dyDescent="0.3">
      <c r="A74" s="1"/>
      <c r="B74" s="1"/>
      <c r="C74">
        <v>2015</v>
      </c>
      <c r="D74">
        <v>3</v>
      </c>
      <c r="E74">
        <f t="shared" si="1"/>
        <v>4075</v>
      </c>
      <c r="F74">
        <v>27</v>
      </c>
      <c r="G74">
        <v>455</v>
      </c>
      <c r="H74">
        <v>250</v>
      </c>
      <c r="I74">
        <v>300</v>
      </c>
      <c r="J74">
        <v>350</v>
      </c>
      <c r="K74">
        <v>475</v>
      </c>
      <c r="L74">
        <v>600</v>
      </c>
      <c r="M74">
        <v>365</v>
      </c>
      <c r="N74">
        <v>360</v>
      </c>
      <c r="O74">
        <v>420</v>
      </c>
      <c r="R74">
        <v>500</v>
      </c>
    </row>
    <row r="75" spans="1:23" x14ac:dyDescent="0.3">
      <c r="A75" s="1"/>
      <c r="B75" s="1"/>
      <c r="C75">
        <v>2013</v>
      </c>
      <c r="D75">
        <v>4</v>
      </c>
      <c r="E75">
        <f t="shared" si="1"/>
        <v>4075</v>
      </c>
      <c r="F75">
        <v>25</v>
      </c>
      <c r="G75">
        <v>455</v>
      </c>
      <c r="H75">
        <v>250</v>
      </c>
      <c r="I75">
        <v>300</v>
      </c>
      <c r="J75">
        <v>350</v>
      </c>
      <c r="K75">
        <v>475</v>
      </c>
      <c r="L75">
        <v>600</v>
      </c>
      <c r="M75">
        <v>365</v>
      </c>
      <c r="N75">
        <v>360</v>
      </c>
      <c r="O75">
        <v>420</v>
      </c>
      <c r="R75">
        <v>500</v>
      </c>
    </row>
    <row r="76" spans="1:23" x14ac:dyDescent="0.3">
      <c r="A76" s="1"/>
      <c r="B76" s="1"/>
      <c r="C76">
        <v>2011</v>
      </c>
      <c r="D76">
        <v>2</v>
      </c>
      <c r="E76">
        <f t="shared" si="1"/>
        <v>4075</v>
      </c>
      <c r="F76">
        <v>27</v>
      </c>
      <c r="G76">
        <v>455</v>
      </c>
      <c r="H76">
        <v>250</v>
      </c>
      <c r="I76">
        <v>300</v>
      </c>
      <c r="J76">
        <v>350</v>
      </c>
      <c r="K76">
        <v>475</v>
      </c>
      <c r="L76">
        <v>600</v>
      </c>
      <c r="M76">
        <v>365</v>
      </c>
      <c r="N76">
        <v>360</v>
      </c>
      <c r="O76">
        <v>420</v>
      </c>
      <c r="R76">
        <v>500</v>
      </c>
    </row>
    <row r="77" spans="1:23" x14ac:dyDescent="0.3">
      <c r="A77" s="1"/>
      <c r="B77" s="1"/>
      <c r="C77">
        <v>2009</v>
      </c>
      <c r="D77">
        <v>3</v>
      </c>
      <c r="E77">
        <f t="shared" si="1"/>
        <v>4075</v>
      </c>
      <c r="F77">
        <v>25</v>
      </c>
      <c r="G77">
        <v>455</v>
      </c>
      <c r="H77">
        <v>250</v>
      </c>
      <c r="I77">
        <v>300</v>
      </c>
      <c r="J77">
        <v>350</v>
      </c>
      <c r="K77">
        <v>475</v>
      </c>
      <c r="L77">
        <v>600</v>
      </c>
      <c r="M77">
        <v>365</v>
      </c>
      <c r="N77">
        <v>360</v>
      </c>
      <c r="O77">
        <v>420</v>
      </c>
      <c r="R77">
        <v>500</v>
      </c>
    </row>
    <row r="78" spans="1:23" x14ac:dyDescent="0.3">
      <c r="A78" s="1"/>
      <c r="B78" s="1"/>
      <c r="C78">
        <v>2004</v>
      </c>
      <c r="D78">
        <v>3</v>
      </c>
      <c r="E78">
        <f t="shared" si="1"/>
        <v>3830</v>
      </c>
      <c r="F78">
        <v>13</v>
      </c>
      <c r="G78">
        <v>210</v>
      </c>
      <c r="H78">
        <v>250</v>
      </c>
      <c r="I78">
        <v>300</v>
      </c>
      <c r="J78">
        <v>350</v>
      </c>
      <c r="K78">
        <v>475</v>
      </c>
      <c r="L78">
        <v>600</v>
      </c>
      <c r="M78">
        <v>365</v>
      </c>
      <c r="N78">
        <v>360</v>
      </c>
      <c r="O78">
        <v>420</v>
      </c>
      <c r="R78">
        <v>500</v>
      </c>
    </row>
    <row r="79" spans="1:23" x14ac:dyDescent="0.3">
      <c r="A79" s="1"/>
      <c r="B79" s="1"/>
      <c r="C79">
        <v>2002</v>
      </c>
      <c r="D79">
        <v>3</v>
      </c>
      <c r="E79">
        <f t="shared" si="1"/>
        <v>2720</v>
      </c>
      <c r="F79">
        <v>10</v>
      </c>
      <c r="G79">
        <v>0</v>
      </c>
      <c r="H79">
        <v>0</v>
      </c>
      <c r="I79">
        <v>0</v>
      </c>
      <c r="J79">
        <v>0</v>
      </c>
      <c r="K79">
        <v>475</v>
      </c>
      <c r="L79">
        <v>600</v>
      </c>
      <c r="M79">
        <v>365</v>
      </c>
      <c r="N79">
        <v>360</v>
      </c>
      <c r="O79">
        <v>420</v>
      </c>
      <c r="R79">
        <v>500</v>
      </c>
    </row>
    <row r="80" spans="1:23" x14ac:dyDescent="0.3">
      <c r="A80" s="1" t="s">
        <v>97</v>
      </c>
      <c r="B80" s="1" t="s">
        <v>98</v>
      </c>
      <c r="C80">
        <v>2023</v>
      </c>
      <c r="D80">
        <v>2</v>
      </c>
      <c r="E80">
        <f t="shared" si="1"/>
        <v>1940</v>
      </c>
      <c r="F80">
        <v>15</v>
      </c>
      <c r="G80">
        <v>155</v>
      </c>
      <c r="H80">
        <v>460</v>
      </c>
      <c r="I80">
        <v>520</v>
      </c>
      <c r="J80">
        <v>305</v>
      </c>
      <c r="K80">
        <v>500</v>
      </c>
    </row>
    <row r="81" spans="1:11" x14ac:dyDescent="0.3">
      <c r="A81" s="1"/>
      <c r="B81" s="1"/>
      <c r="C81">
        <v>2021</v>
      </c>
      <c r="D81">
        <v>1</v>
      </c>
      <c r="E81">
        <f t="shared" si="1"/>
        <v>1940</v>
      </c>
      <c r="F81">
        <v>16</v>
      </c>
      <c r="G81">
        <v>155</v>
      </c>
      <c r="H81">
        <v>460</v>
      </c>
      <c r="I81">
        <v>520</v>
      </c>
      <c r="J81">
        <v>305</v>
      </c>
      <c r="K81">
        <v>500</v>
      </c>
    </row>
    <row r="82" spans="1:11" x14ac:dyDescent="0.3">
      <c r="A82" s="1"/>
      <c r="B82" s="1"/>
      <c r="C82">
        <v>2020</v>
      </c>
      <c r="D82">
        <v>2</v>
      </c>
      <c r="E82">
        <f t="shared" si="1"/>
        <v>1940</v>
      </c>
      <c r="F82">
        <v>14</v>
      </c>
      <c r="G82">
        <v>155</v>
      </c>
      <c r="H82">
        <v>460</v>
      </c>
      <c r="I82">
        <v>520</v>
      </c>
      <c r="J82">
        <v>305</v>
      </c>
      <c r="K82">
        <v>500</v>
      </c>
    </row>
    <row r="83" spans="1:11" x14ac:dyDescent="0.3">
      <c r="A83" s="1"/>
      <c r="B83" s="1"/>
      <c r="C83">
        <v>2017</v>
      </c>
      <c r="D83">
        <v>3</v>
      </c>
      <c r="E83">
        <f t="shared" si="1"/>
        <v>1940</v>
      </c>
      <c r="F83">
        <v>17</v>
      </c>
      <c r="G83">
        <v>155</v>
      </c>
      <c r="H83">
        <v>460</v>
      </c>
      <c r="I83">
        <v>520</v>
      </c>
      <c r="J83">
        <v>305</v>
      </c>
      <c r="K83">
        <v>500</v>
      </c>
    </row>
    <row r="84" spans="1:11" x14ac:dyDescent="0.3">
      <c r="A84" s="1"/>
      <c r="B84" s="1"/>
      <c r="C84">
        <v>2015</v>
      </c>
      <c r="D84">
        <v>4</v>
      </c>
      <c r="E84">
        <f t="shared" si="1"/>
        <v>1940</v>
      </c>
      <c r="F84">
        <v>16</v>
      </c>
      <c r="G84">
        <v>155</v>
      </c>
      <c r="H84">
        <v>460</v>
      </c>
      <c r="I84">
        <v>520</v>
      </c>
      <c r="J84">
        <v>305</v>
      </c>
      <c r="K84">
        <v>500</v>
      </c>
    </row>
    <row r="85" spans="1:11" x14ac:dyDescent="0.3">
      <c r="A85" s="1"/>
      <c r="B85" s="1"/>
      <c r="C85">
        <v>2012</v>
      </c>
      <c r="D85">
        <v>2</v>
      </c>
      <c r="E85">
        <f t="shared" si="1"/>
        <v>1840</v>
      </c>
      <c r="F85">
        <v>14</v>
      </c>
      <c r="G85">
        <v>155</v>
      </c>
      <c r="H85">
        <v>460</v>
      </c>
      <c r="I85">
        <v>520</v>
      </c>
      <c r="J85">
        <v>305</v>
      </c>
      <c r="K85">
        <v>400</v>
      </c>
    </row>
    <row r="86" spans="1:11" x14ac:dyDescent="0.3">
      <c r="A86" s="1"/>
      <c r="B86" s="1"/>
      <c r="C86">
        <v>2009</v>
      </c>
      <c r="D86">
        <v>3</v>
      </c>
      <c r="E86">
        <f t="shared" si="1"/>
        <v>1840</v>
      </c>
      <c r="F86">
        <v>15</v>
      </c>
      <c r="G86">
        <v>155</v>
      </c>
      <c r="H86">
        <v>460</v>
      </c>
      <c r="I86">
        <v>520</v>
      </c>
      <c r="J86">
        <v>305</v>
      </c>
      <c r="K86">
        <v>400</v>
      </c>
    </row>
    <row r="87" spans="1:11" x14ac:dyDescent="0.3">
      <c r="A87" s="1"/>
      <c r="B87" s="1"/>
      <c r="C87">
        <v>2006</v>
      </c>
      <c r="D87">
        <v>1</v>
      </c>
      <c r="E87">
        <f t="shared" si="1"/>
        <v>1840</v>
      </c>
      <c r="F87">
        <v>12</v>
      </c>
      <c r="G87">
        <v>155</v>
      </c>
      <c r="H87">
        <v>460</v>
      </c>
      <c r="I87">
        <v>520</v>
      </c>
      <c r="J87">
        <v>305</v>
      </c>
      <c r="K87">
        <v>400</v>
      </c>
    </row>
    <row r="88" spans="1:11" x14ac:dyDescent="0.3">
      <c r="A88" s="1" t="s">
        <v>26</v>
      </c>
      <c r="B88" s="1" t="s">
        <v>27</v>
      </c>
      <c r="C88">
        <v>2023</v>
      </c>
      <c r="D88">
        <v>2</v>
      </c>
      <c r="E88">
        <f t="shared" si="1"/>
        <v>1820</v>
      </c>
      <c r="F88">
        <v>8</v>
      </c>
      <c r="G88">
        <v>1200</v>
      </c>
      <c r="H88">
        <v>620</v>
      </c>
    </row>
    <row r="89" spans="1:11" x14ac:dyDescent="0.3">
      <c r="A89" s="1"/>
      <c r="B89" s="1"/>
      <c r="C89">
        <v>2021</v>
      </c>
      <c r="D89">
        <v>3</v>
      </c>
      <c r="E89">
        <f t="shared" si="1"/>
        <v>1820</v>
      </c>
      <c r="F89">
        <v>8</v>
      </c>
      <c r="G89">
        <v>1200</v>
      </c>
      <c r="H89">
        <v>620</v>
      </c>
    </row>
    <row r="90" spans="1:11" x14ac:dyDescent="0.3">
      <c r="A90" s="1"/>
      <c r="B90" s="1"/>
      <c r="C90">
        <v>2020</v>
      </c>
      <c r="D90">
        <v>1</v>
      </c>
      <c r="E90">
        <f t="shared" si="1"/>
        <v>1820</v>
      </c>
      <c r="F90">
        <v>9</v>
      </c>
      <c r="G90">
        <v>1200</v>
      </c>
      <c r="H90">
        <v>620</v>
      </c>
    </row>
    <row r="91" spans="1:11" x14ac:dyDescent="0.3">
      <c r="A91" s="1"/>
      <c r="B91" s="1"/>
      <c r="C91">
        <v>2018</v>
      </c>
      <c r="D91">
        <v>2</v>
      </c>
      <c r="E91">
        <f t="shared" si="1"/>
        <v>1820</v>
      </c>
      <c r="F91">
        <v>9</v>
      </c>
      <c r="G91">
        <v>1200</v>
      </c>
      <c r="H91">
        <v>620</v>
      </c>
    </row>
    <row r="92" spans="1:11" x14ac:dyDescent="0.3">
      <c r="A92" s="1"/>
      <c r="B92" s="1"/>
      <c r="C92">
        <v>2016</v>
      </c>
      <c r="D92">
        <v>3</v>
      </c>
      <c r="E92">
        <f t="shared" si="1"/>
        <v>1820</v>
      </c>
      <c r="F92">
        <v>10</v>
      </c>
      <c r="G92">
        <v>1200</v>
      </c>
      <c r="H92">
        <v>620</v>
      </c>
    </row>
    <row r="93" spans="1:11" x14ac:dyDescent="0.3">
      <c r="A93" s="1"/>
      <c r="B93" s="1"/>
      <c r="C93">
        <v>2014</v>
      </c>
      <c r="D93">
        <v>3</v>
      </c>
      <c r="E93">
        <f t="shared" si="1"/>
        <v>1270</v>
      </c>
      <c r="F93">
        <v>8</v>
      </c>
      <c r="G93">
        <v>740</v>
      </c>
      <c r="H93">
        <v>530</v>
      </c>
    </row>
    <row r="94" spans="1:11" x14ac:dyDescent="0.3">
      <c r="A94" s="1"/>
      <c r="B94" s="1"/>
      <c r="C94">
        <v>2012</v>
      </c>
      <c r="D94">
        <v>3</v>
      </c>
      <c r="E94">
        <f t="shared" si="1"/>
        <v>1436</v>
      </c>
      <c r="F94">
        <v>9</v>
      </c>
      <c r="G94">
        <v>816</v>
      </c>
      <c r="H94">
        <v>620</v>
      </c>
    </row>
    <row r="95" spans="1:11" x14ac:dyDescent="0.3">
      <c r="A95" s="1"/>
      <c r="B95" s="1"/>
      <c r="C95">
        <v>2011</v>
      </c>
      <c r="D95">
        <v>2</v>
      </c>
      <c r="E95">
        <f t="shared" si="1"/>
        <v>1750</v>
      </c>
      <c r="F95">
        <v>9</v>
      </c>
      <c r="G95">
        <v>1130</v>
      </c>
      <c r="H95">
        <v>620</v>
      </c>
    </row>
    <row r="96" spans="1:11" x14ac:dyDescent="0.3">
      <c r="A96" s="1"/>
      <c r="B96" s="1"/>
      <c r="C96">
        <v>2009</v>
      </c>
      <c r="D96">
        <v>4</v>
      </c>
      <c r="E96">
        <f t="shared" si="1"/>
        <v>1750</v>
      </c>
      <c r="F96">
        <v>9</v>
      </c>
      <c r="G96">
        <v>1130</v>
      </c>
      <c r="H96">
        <v>620</v>
      </c>
    </row>
    <row r="97" spans="1:11" x14ac:dyDescent="0.3">
      <c r="A97" s="1"/>
      <c r="B97" s="1"/>
      <c r="C97">
        <v>2005</v>
      </c>
      <c r="D97">
        <v>4</v>
      </c>
      <c r="E97">
        <f t="shared" si="1"/>
        <v>1260</v>
      </c>
      <c r="F97">
        <v>8</v>
      </c>
      <c r="G97">
        <v>640</v>
      </c>
      <c r="H97">
        <v>620</v>
      </c>
    </row>
    <row r="98" spans="1:11" x14ac:dyDescent="0.3">
      <c r="A98" s="1"/>
      <c r="B98" s="1"/>
      <c r="C98">
        <v>2004</v>
      </c>
      <c r="D98">
        <v>2</v>
      </c>
      <c r="E98">
        <f t="shared" si="1"/>
        <v>1245</v>
      </c>
      <c r="F98">
        <v>8</v>
      </c>
      <c r="G98">
        <v>625</v>
      </c>
      <c r="H98">
        <v>620</v>
      </c>
    </row>
    <row r="99" spans="1:11" x14ac:dyDescent="0.3">
      <c r="A99" s="1"/>
      <c r="B99" s="1"/>
      <c r="C99">
        <v>2002</v>
      </c>
      <c r="D99">
        <v>4</v>
      </c>
      <c r="E99">
        <f t="shared" si="1"/>
        <v>1470</v>
      </c>
      <c r="F99">
        <v>8</v>
      </c>
      <c r="G99">
        <v>850</v>
      </c>
      <c r="H99">
        <v>620</v>
      </c>
    </row>
    <row r="100" spans="1:11" x14ac:dyDescent="0.3">
      <c r="A100" s="1" t="s">
        <v>175</v>
      </c>
      <c r="B100" s="1" t="s">
        <v>176</v>
      </c>
      <c r="C100">
        <v>2023</v>
      </c>
      <c r="D100">
        <v>3</v>
      </c>
      <c r="E100">
        <f t="shared" si="1"/>
        <v>4950</v>
      </c>
      <c r="F100">
        <v>44</v>
      </c>
      <c r="G100">
        <v>3800</v>
      </c>
      <c r="H100">
        <v>1150</v>
      </c>
    </row>
    <row r="101" spans="1:11" x14ac:dyDescent="0.3">
      <c r="A101" s="1"/>
      <c r="B101" s="1"/>
      <c r="C101">
        <v>2020</v>
      </c>
      <c r="D101">
        <v>1</v>
      </c>
      <c r="E101">
        <f t="shared" si="1"/>
        <v>4950</v>
      </c>
      <c r="F101">
        <v>43</v>
      </c>
      <c r="G101">
        <v>3800</v>
      </c>
      <c r="H101">
        <v>1150</v>
      </c>
    </row>
    <row r="102" spans="1:11" x14ac:dyDescent="0.3">
      <c r="A102" s="1"/>
      <c r="B102" s="1"/>
      <c r="C102">
        <v>2016</v>
      </c>
      <c r="D102">
        <v>3</v>
      </c>
      <c r="E102">
        <f t="shared" si="1"/>
        <v>4950</v>
      </c>
      <c r="F102">
        <v>43</v>
      </c>
      <c r="G102">
        <v>3800</v>
      </c>
      <c r="H102">
        <v>1150</v>
      </c>
    </row>
    <row r="103" spans="1:11" x14ac:dyDescent="0.3">
      <c r="A103" s="1"/>
      <c r="B103" s="1"/>
      <c r="C103">
        <v>2014</v>
      </c>
      <c r="D103">
        <v>2</v>
      </c>
      <c r="E103">
        <f t="shared" si="1"/>
        <v>4950</v>
      </c>
      <c r="F103">
        <v>46</v>
      </c>
      <c r="G103">
        <v>3800</v>
      </c>
      <c r="H103">
        <v>1150</v>
      </c>
    </row>
    <row r="104" spans="1:11" x14ac:dyDescent="0.3">
      <c r="A104" s="1"/>
      <c r="B104" s="1"/>
      <c r="C104">
        <v>2011</v>
      </c>
      <c r="D104">
        <v>2</v>
      </c>
      <c r="E104">
        <f t="shared" si="1"/>
        <v>4950</v>
      </c>
      <c r="F104">
        <v>51</v>
      </c>
      <c r="G104">
        <v>3800</v>
      </c>
      <c r="H104">
        <v>1150</v>
      </c>
    </row>
    <row r="105" spans="1:11" x14ac:dyDescent="0.3">
      <c r="A105" s="1"/>
      <c r="B105" s="1"/>
      <c r="C105">
        <v>2010</v>
      </c>
      <c r="D105">
        <v>4</v>
      </c>
      <c r="E105">
        <f t="shared" si="1"/>
        <v>4950</v>
      </c>
      <c r="F105">
        <v>51</v>
      </c>
      <c r="G105">
        <v>3800</v>
      </c>
      <c r="H105">
        <v>1150</v>
      </c>
    </row>
    <row r="106" spans="1:11" x14ac:dyDescent="0.3">
      <c r="A106" s="1"/>
      <c r="B106" s="1"/>
      <c r="C106">
        <v>2004</v>
      </c>
      <c r="D106">
        <v>2</v>
      </c>
      <c r="E106">
        <f t="shared" si="1"/>
        <v>3225</v>
      </c>
      <c r="F106">
        <v>26</v>
      </c>
      <c r="G106">
        <v>3225</v>
      </c>
      <c r="H106">
        <v>0</v>
      </c>
    </row>
    <row r="107" spans="1:11" x14ac:dyDescent="0.3">
      <c r="A107" s="1"/>
      <c r="B107" s="1"/>
      <c r="C107">
        <v>2000</v>
      </c>
      <c r="D107">
        <v>4</v>
      </c>
      <c r="E107">
        <f t="shared" si="1"/>
        <v>3225</v>
      </c>
      <c r="F107">
        <v>27</v>
      </c>
      <c r="G107">
        <v>3225</v>
      </c>
      <c r="H107">
        <v>0</v>
      </c>
    </row>
    <row r="108" spans="1:11" x14ac:dyDescent="0.3">
      <c r="A108" s="1" t="s">
        <v>164</v>
      </c>
      <c r="B108" s="1" t="s">
        <v>165</v>
      </c>
      <c r="C108">
        <v>2023</v>
      </c>
      <c r="D108">
        <v>2</v>
      </c>
      <c r="E108">
        <f t="shared" si="1"/>
        <v>3145</v>
      </c>
      <c r="F108">
        <v>16</v>
      </c>
      <c r="G108">
        <v>870</v>
      </c>
      <c r="H108">
        <v>960</v>
      </c>
      <c r="I108">
        <v>370</v>
      </c>
      <c r="J108">
        <v>510</v>
      </c>
      <c r="K108">
        <v>435</v>
      </c>
    </row>
    <row r="109" spans="1:11" x14ac:dyDescent="0.3">
      <c r="A109" s="1"/>
      <c r="B109" s="1"/>
      <c r="C109">
        <v>2021</v>
      </c>
      <c r="D109">
        <v>1</v>
      </c>
      <c r="E109">
        <f t="shared" si="1"/>
        <v>3145</v>
      </c>
      <c r="F109">
        <v>17</v>
      </c>
      <c r="G109">
        <v>870</v>
      </c>
      <c r="H109">
        <v>960</v>
      </c>
      <c r="I109">
        <v>370</v>
      </c>
      <c r="J109">
        <v>510</v>
      </c>
      <c r="K109">
        <v>435</v>
      </c>
    </row>
    <row r="110" spans="1:11" x14ac:dyDescent="0.3">
      <c r="A110" s="1"/>
      <c r="B110" s="1"/>
      <c r="C110">
        <v>2019</v>
      </c>
      <c r="D110">
        <v>3</v>
      </c>
      <c r="E110">
        <f t="shared" si="1"/>
        <v>3145</v>
      </c>
      <c r="F110">
        <v>16</v>
      </c>
      <c r="G110">
        <v>870</v>
      </c>
      <c r="H110">
        <v>960</v>
      </c>
      <c r="I110">
        <v>370</v>
      </c>
      <c r="J110">
        <v>510</v>
      </c>
      <c r="K110">
        <v>435</v>
      </c>
    </row>
    <row r="111" spans="1:11" x14ac:dyDescent="0.3">
      <c r="A111" s="1"/>
      <c r="B111" s="1"/>
      <c r="C111">
        <v>2017</v>
      </c>
      <c r="D111">
        <v>3</v>
      </c>
      <c r="E111">
        <f t="shared" si="1"/>
        <v>3145</v>
      </c>
      <c r="F111">
        <v>17</v>
      </c>
      <c r="G111">
        <v>870</v>
      </c>
      <c r="H111">
        <v>960</v>
      </c>
      <c r="I111">
        <v>370</v>
      </c>
      <c r="J111">
        <v>510</v>
      </c>
      <c r="K111">
        <v>435</v>
      </c>
    </row>
    <row r="112" spans="1:11" x14ac:dyDescent="0.3">
      <c r="A112" s="1"/>
      <c r="B112" s="1"/>
      <c r="C112">
        <v>2015</v>
      </c>
      <c r="D112">
        <v>1</v>
      </c>
      <c r="E112">
        <f t="shared" si="1"/>
        <v>3145</v>
      </c>
      <c r="F112">
        <v>17</v>
      </c>
      <c r="G112">
        <v>870</v>
      </c>
      <c r="H112">
        <v>960</v>
      </c>
      <c r="I112">
        <v>370</v>
      </c>
      <c r="J112">
        <v>510</v>
      </c>
      <c r="K112">
        <v>435</v>
      </c>
    </row>
    <row r="113" spans="1:11" x14ac:dyDescent="0.3">
      <c r="A113" s="1"/>
      <c r="B113" s="1"/>
      <c r="C113">
        <v>2013</v>
      </c>
      <c r="D113">
        <v>2</v>
      </c>
      <c r="E113">
        <f t="shared" si="1"/>
        <v>3145</v>
      </c>
      <c r="F113">
        <v>17</v>
      </c>
      <c r="G113">
        <v>870</v>
      </c>
      <c r="H113">
        <v>960</v>
      </c>
      <c r="I113">
        <v>370</v>
      </c>
      <c r="J113">
        <v>510</v>
      </c>
      <c r="K113">
        <v>435</v>
      </c>
    </row>
    <row r="114" spans="1:11" x14ac:dyDescent="0.3">
      <c r="A114" s="1"/>
      <c r="B114" s="1"/>
      <c r="C114">
        <v>2010</v>
      </c>
      <c r="D114">
        <v>3</v>
      </c>
      <c r="E114">
        <f t="shared" si="1"/>
        <v>3145</v>
      </c>
      <c r="F114">
        <v>18</v>
      </c>
      <c r="G114">
        <v>870</v>
      </c>
      <c r="H114">
        <v>960</v>
      </c>
      <c r="I114">
        <v>370</v>
      </c>
      <c r="J114">
        <v>510</v>
      </c>
      <c r="K114">
        <v>435</v>
      </c>
    </row>
    <row r="115" spans="1:11" x14ac:dyDescent="0.3">
      <c r="A115" s="1"/>
      <c r="B115" s="1"/>
      <c r="C115">
        <v>2004</v>
      </c>
      <c r="D115">
        <v>1</v>
      </c>
      <c r="E115">
        <f t="shared" si="1"/>
        <v>2155</v>
      </c>
      <c r="F115">
        <v>16</v>
      </c>
      <c r="G115">
        <v>870</v>
      </c>
      <c r="H115">
        <v>340</v>
      </c>
      <c r="I115">
        <v>0</v>
      </c>
      <c r="J115">
        <v>510</v>
      </c>
      <c r="K115">
        <v>435</v>
      </c>
    </row>
    <row r="116" spans="1:11" x14ac:dyDescent="0.3">
      <c r="A116" s="1"/>
      <c r="B116" s="1"/>
      <c r="C116">
        <v>2000</v>
      </c>
      <c r="D116">
        <v>4</v>
      </c>
      <c r="E116">
        <f t="shared" si="1"/>
        <v>1805</v>
      </c>
      <c r="F116">
        <v>9</v>
      </c>
      <c r="G116">
        <v>870</v>
      </c>
      <c r="H116">
        <v>0</v>
      </c>
      <c r="I116">
        <v>0</v>
      </c>
      <c r="J116">
        <v>500</v>
      </c>
      <c r="K116">
        <v>435</v>
      </c>
    </row>
    <row r="117" spans="1:11" x14ac:dyDescent="0.3">
      <c r="A117" s="1" t="s">
        <v>42</v>
      </c>
      <c r="B117" s="1" t="s">
        <v>43</v>
      </c>
      <c r="C117">
        <v>2023</v>
      </c>
      <c r="D117">
        <v>2</v>
      </c>
      <c r="E117">
        <f t="shared" si="1"/>
        <v>3495</v>
      </c>
      <c r="F117">
        <v>27</v>
      </c>
      <c r="G117">
        <v>1330</v>
      </c>
      <c r="H117">
        <v>220</v>
      </c>
      <c r="I117">
        <v>1500</v>
      </c>
      <c r="J117">
        <v>445</v>
      </c>
    </row>
    <row r="118" spans="1:11" x14ac:dyDescent="0.3">
      <c r="A118" s="1"/>
      <c r="B118" s="1"/>
      <c r="C118">
        <v>2021</v>
      </c>
      <c r="D118">
        <v>3</v>
      </c>
      <c r="E118">
        <f t="shared" si="1"/>
        <v>3495</v>
      </c>
      <c r="F118">
        <v>27</v>
      </c>
      <c r="G118">
        <v>1330</v>
      </c>
      <c r="H118">
        <v>220</v>
      </c>
      <c r="I118">
        <v>1500</v>
      </c>
      <c r="J118">
        <v>445</v>
      </c>
    </row>
    <row r="119" spans="1:11" x14ac:dyDescent="0.3">
      <c r="A119" s="1"/>
      <c r="B119" s="1"/>
      <c r="C119">
        <v>2019</v>
      </c>
      <c r="D119">
        <v>4</v>
      </c>
      <c r="E119">
        <f t="shared" si="1"/>
        <v>3495</v>
      </c>
      <c r="F119">
        <v>27</v>
      </c>
      <c r="G119">
        <v>1330</v>
      </c>
      <c r="H119">
        <v>220</v>
      </c>
      <c r="I119">
        <v>1500</v>
      </c>
      <c r="J119">
        <v>445</v>
      </c>
    </row>
    <row r="120" spans="1:11" x14ac:dyDescent="0.3">
      <c r="A120" s="1"/>
      <c r="B120" s="1"/>
      <c r="C120">
        <v>2017</v>
      </c>
      <c r="D120">
        <v>1</v>
      </c>
      <c r="E120">
        <f t="shared" si="1"/>
        <v>3495</v>
      </c>
      <c r="F120">
        <v>27</v>
      </c>
      <c r="G120">
        <v>1330</v>
      </c>
      <c r="H120">
        <v>220</v>
      </c>
      <c r="I120">
        <v>1500</v>
      </c>
      <c r="J120">
        <v>445</v>
      </c>
    </row>
    <row r="121" spans="1:11" x14ac:dyDescent="0.3">
      <c r="A121" s="1"/>
      <c r="B121" s="1"/>
      <c r="C121">
        <v>2015</v>
      </c>
      <c r="D121">
        <v>4</v>
      </c>
      <c r="E121">
        <f t="shared" si="1"/>
        <v>3065</v>
      </c>
      <c r="F121">
        <v>27</v>
      </c>
      <c r="G121">
        <v>900</v>
      </c>
      <c r="H121">
        <v>220</v>
      </c>
      <c r="I121">
        <v>1500</v>
      </c>
      <c r="J121">
        <v>445</v>
      </c>
    </row>
    <row r="122" spans="1:11" x14ac:dyDescent="0.3">
      <c r="A122" s="1"/>
      <c r="B122" s="1"/>
      <c r="C122">
        <v>2013</v>
      </c>
      <c r="D122">
        <v>3</v>
      </c>
      <c r="E122">
        <f t="shared" si="1"/>
        <v>3065</v>
      </c>
      <c r="F122">
        <v>25</v>
      </c>
      <c r="G122">
        <v>900</v>
      </c>
      <c r="H122">
        <v>220</v>
      </c>
      <c r="I122">
        <v>1500</v>
      </c>
      <c r="J122">
        <v>445</v>
      </c>
    </row>
    <row r="123" spans="1:11" x14ac:dyDescent="0.3">
      <c r="A123" s="1"/>
      <c r="B123" s="1"/>
      <c r="C123">
        <v>2012</v>
      </c>
      <c r="D123">
        <v>3</v>
      </c>
      <c r="E123">
        <f t="shared" si="1"/>
        <v>3845</v>
      </c>
      <c r="F123">
        <v>28</v>
      </c>
      <c r="G123">
        <v>850</v>
      </c>
      <c r="H123">
        <v>220</v>
      </c>
      <c r="I123">
        <v>1500</v>
      </c>
      <c r="J123">
        <v>445</v>
      </c>
      <c r="K123">
        <v>830</v>
      </c>
    </row>
    <row r="124" spans="1:11" x14ac:dyDescent="0.3">
      <c r="A124" s="1"/>
      <c r="B124" s="1"/>
      <c r="C124">
        <v>2011</v>
      </c>
      <c r="D124">
        <v>3</v>
      </c>
      <c r="E124">
        <f t="shared" si="1"/>
        <v>3845</v>
      </c>
      <c r="F124">
        <v>32</v>
      </c>
      <c r="G124">
        <v>850</v>
      </c>
      <c r="H124">
        <v>220</v>
      </c>
      <c r="I124">
        <v>1500</v>
      </c>
      <c r="J124">
        <v>445</v>
      </c>
      <c r="K124">
        <v>830</v>
      </c>
    </row>
    <row r="125" spans="1:11" x14ac:dyDescent="0.3">
      <c r="A125" s="1"/>
      <c r="B125" s="1"/>
      <c r="C125">
        <v>2005</v>
      </c>
      <c r="D125">
        <v>2</v>
      </c>
      <c r="E125">
        <f t="shared" si="1"/>
        <v>2995</v>
      </c>
      <c r="F125">
        <v>17</v>
      </c>
      <c r="G125">
        <v>0</v>
      </c>
      <c r="H125">
        <v>220</v>
      </c>
      <c r="I125">
        <v>1500</v>
      </c>
      <c r="J125">
        <v>445</v>
      </c>
      <c r="K125">
        <v>830</v>
      </c>
    </row>
    <row r="126" spans="1:11" x14ac:dyDescent="0.3">
      <c r="A126" s="1"/>
      <c r="B126" s="1"/>
      <c r="C126">
        <v>2003</v>
      </c>
      <c r="D126">
        <v>3</v>
      </c>
      <c r="E126">
        <f t="shared" si="1"/>
        <v>2345</v>
      </c>
      <c r="F126">
        <v>17</v>
      </c>
      <c r="G126">
        <v>0</v>
      </c>
      <c r="H126">
        <v>0</v>
      </c>
      <c r="I126">
        <v>1500</v>
      </c>
      <c r="J126">
        <v>445</v>
      </c>
      <c r="K126">
        <v>400</v>
      </c>
    </row>
    <row r="127" spans="1:11" x14ac:dyDescent="0.3">
      <c r="A127" s="1" t="s">
        <v>16</v>
      </c>
      <c r="B127" s="1" t="s">
        <v>17</v>
      </c>
      <c r="C127">
        <v>2023</v>
      </c>
      <c r="D127">
        <v>2</v>
      </c>
      <c r="E127">
        <f t="shared" si="1"/>
        <v>3390</v>
      </c>
      <c r="F127">
        <v>24</v>
      </c>
      <c r="G127">
        <v>1640</v>
      </c>
      <c r="H127">
        <v>1750</v>
      </c>
    </row>
    <row r="128" spans="1:11" x14ac:dyDescent="0.3">
      <c r="A128" s="1"/>
      <c r="B128" s="1"/>
      <c r="C128">
        <v>2021</v>
      </c>
      <c r="D128">
        <v>3</v>
      </c>
      <c r="E128">
        <f t="shared" si="1"/>
        <v>3390</v>
      </c>
      <c r="F128">
        <v>19</v>
      </c>
      <c r="G128">
        <v>1640</v>
      </c>
      <c r="H128">
        <v>1750</v>
      </c>
    </row>
    <row r="129" spans="1:8" x14ac:dyDescent="0.3">
      <c r="A129" s="1"/>
      <c r="B129" s="1"/>
      <c r="C129">
        <v>2018</v>
      </c>
      <c r="D129">
        <v>3</v>
      </c>
      <c r="E129">
        <f t="shared" si="1"/>
        <v>3390</v>
      </c>
      <c r="F129">
        <v>22</v>
      </c>
      <c r="G129">
        <v>1640</v>
      </c>
      <c r="H129">
        <v>1750</v>
      </c>
    </row>
    <row r="130" spans="1:8" x14ac:dyDescent="0.3">
      <c r="A130" s="1"/>
      <c r="B130" s="1"/>
      <c r="C130">
        <v>2016</v>
      </c>
      <c r="D130">
        <v>2</v>
      </c>
      <c r="E130">
        <f t="shared" si="1"/>
        <v>3390</v>
      </c>
      <c r="F130">
        <v>22</v>
      </c>
      <c r="G130">
        <v>1640</v>
      </c>
      <c r="H130">
        <v>1750</v>
      </c>
    </row>
    <row r="131" spans="1:8" x14ac:dyDescent="0.3">
      <c r="A131" s="1"/>
      <c r="B131" s="1"/>
      <c r="C131">
        <v>2015</v>
      </c>
      <c r="D131">
        <v>3</v>
      </c>
      <c r="E131">
        <f t="shared" ref="E131:E194" si="2" xml:space="preserve"> SUM(G131:V131)</f>
        <v>3390</v>
      </c>
      <c r="F131">
        <v>22</v>
      </c>
      <c r="G131">
        <v>1640</v>
      </c>
      <c r="H131">
        <v>1750</v>
      </c>
    </row>
    <row r="132" spans="1:8" x14ac:dyDescent="0.3">
      <c r="A132" s="1" t="s">
        <v>117</v>
      </c>
      <c r="B132" s="1" t="s">
        <v>118</v>
      </c>
      <c r="C132">
        <v>2024</v>
      </c>
      <c r="D132">
        <v>1</v>
      </c>
      <c r="E132">
        <f t="shared" si="2"/>
        <v>1080</v>
      </c>
      <c r="F132">
        <v>8</v>
      </c>
      <c r="G132">
        <v>640</v>
      </c>
      <c r="H132">
        <v>440</v>
      </c>
    </row>
    <row r="133" spans="1:8" x14ac:dyDescent="0.3">
      <c r="A133" s="1"/>
      <c r="B133" s="1"/>
      <c r="C133">
        <v>2022</v>
      </c>
      <c r="D133">
        <v>3</v>
      </c>
      <c r="E133">
        <f t="shared" si="2"/>
        <v>1080</v>
      </c>
      <c r="F133">
        <v>9</v>
      </c>
      <c r="G133">
        <v>640</v>
      </c>
      <c r="H133">
        <v>440</v>
      </c>
    </row>
    <row r="134" spans="1:8" x14ac:dyDescent="0.3">
      <c r="A134" s="1"/>
      <c r="B134" s="1"/>
      <c r="C134">
        <v>2020</v>
      </c>
      <c r="D134">
        <v>2</v>
      </c>
      <c r="E134">
        <f t="shared" si="2"/>
        <v>1080</v>
      </c>
      <c r="F134">
        <v>9</v>
      </c>
      <c r="G134">
        <v>640</v>
      </c>
      <c r="H134">
        <v>440</v>
      </c>
    </row>
    <row r="135" spans="1:8" x14ac:dyDescent="0.3">
      <c r="A135" s="1"/>
      <c r="B135" s="1"/>
      <c r="C135">
        <v>2018</v>
      </c>
      <c r="D135">
        <v>1</v>
      </c>
      <c r="E135">
        <f t="shared" si="2"/>
        <v>1080</v>
      </c>
      <c r="F135">
        <v>9</v>
      </c>
      <c r="G135">
        <v>640</v>
      </c>
      <c r="H135">
        <v>440</v>
      </c>
    </row>
    <row r="136" spans="1:8" x14ac:dyDescent="0.3">
      <c r="A136" s="1"/>
      <c r="B136" s="1"/>
      <c r="C136">
        <v>2016</v>
      </c>
      <c r="D136">
        <v>3</v>
      </c>
      <c r="E136">
        <f t="shared" si="2"/>
        <v>1080</v>
      </c>
      <c r="F136">
        <v>9</v>
      </c>
      <c r="G136">
        <v>640</v>
      </c>
      <c r="H136">
        <v>440</v>
      </c>
    </row>
    <row r="137" spans="1:8" x14ac:dyDescent="0.3">
      <c r="A137" s="1"/>
      <c r="B137" s="1"/>
      <c r="C137">
        <v>2015</v>
      </c>
      <c r="D137">
        <v>1</v>
      </c>
      <c r="E137">
        <f t="shared" si="2"/>
        <v>1080</v>
      </c>
      <c r="F137">
        <v>8</v>
      </c>
      <c r="G137">
        <v>640</v>
      </c>
      <c r="H137">
        <v>440</v>
      </c>
    </row>
    <row r="138" spans="1:8" x14ac:dyDescent="0.3">
      <c r="A138" s="1"/>
      <c r="B138" s="1"/>
      <c r="C138">
        <v>2013</v>
      </c>
      <c r="D138">
        <v>3</v>
      </c>
      <c r="E138">
        <f t="shared" si="2"/>
        <v>640</v>
      </c>
      <c r="F138">
        <v>5</v>
      </c>
      <c r="G138">
        <v>640</v>
      </c>
      <c r="H138">
        <v>0</v>
      </c>
    </row>
    <row r="139" spans="1:8" x14ac:dyDescent="0.3">
      <c r="A139" s="1"/>
      <c r="B139" s="1"/>
      <c r="C139">
        <v>2011</v>
      </c>
      <c r="D139">
        <v>1</v>
      </c>
      <c r="E139">
        <f t="shared" si="2"/>
        <v>640</v>
      </c>
      <c r="F139">
        <v>5</v>
      </c>
      <c r="G139">
        <v>640</v>
      </c>
      <c r="H139">
        <v>0</v>
      </c>
    </row>
    <row r="140" spans="1:8" x14ac:dyDescent="0.3">
      <c r="A140" s="1"/>
      <c r="B140" s="1"/>
      <c r="C140">
        <v>2009</v>
      </c>
      <c r="D140">
        <v>2</v>
      </c>
      <c r="E140">
        <f t="shared" si="2"/>
        <v>1080</v>
      </c>
      <c r="F140">
        <v>8</v>
      </c>
      <c r="G140">
        <v>640</v>
      </c>
      <c r="H140">
        <v>440</v>
      </c>
    </row>
    <row r="141" spans="1:8" x14ac:dyDescent="0.3">
      <c r="A141" s="1"/>
      <c r="B141" s="1"/>
      <c r="C141">
        <v>2007</v>
      </c>
      <c r="D141">
        <v>4</v>
      </c>
      <c r="E141">
        <f t="shared" si="2"/>
        <v>1080</v>
      </c>
      <c r="F141">
        <v>8</v>
      </c>
      <c r="G141">
        <v>640</v>
      </c>
      <c r="H141">
        <v>440</v>
      </c>
    </row>
    <row r="142" spans="1:8" x14ac:dyDescent="0.3">
      <c r="A142" s="1"/>
      <c r="B142" s="1"/>
      <c r="C142">
        <v>2006</v>
      </c>
      <c r="D142">
        <v>3</v>
      </c>
      <c r="E142">
        <f t="shared" si="2"/>
        <v>1080</v>
      </c>
      <c r="F142">
        <v>6</v>
      </c>
      <c r="G142">
        <v>640</v>
      </c>
      <c r="H142">
        <v>440</v>
      </c>
    </row>
    <row r="143" spans="1:8" x14ac:dyDescent="0.3">
      <c r="A143" s="1" t="s">
        <v>125</v>
      </c>
      <c r="B143" s="1" t="s">
        <v>106</v>
      </c>
      <c r="C143">
        <v>2023</v>
      </c>
      <c r="D143">
        <v>3</v>
      </c>
      <c r="E143">
        <f t="shared" si="2"/>
        <v>1330</v>
      </c>
      <c r="F143">
        <v>11</v>
      </c>
      <c r="G143">
        <v>1000</v>
      </c>
      <c r="H143">
        <v>330</v>
      </c>
    </row>
    <row r="144" spans="1:8" x14ac:dyDescent="0.3">
      <c r="A144" s="1"/>
      <c r="B144" s="1"/>
      <c r="C144">
        <v>2021</v>
      </c>
      <c r="D144">
        <v>3</v>
      </c>
      <c r="E144">
        <f t="shared" si="2"/>
        <v>1330</v>
      </c>
      <c r="F144">
        <v>11</v>
      </c>
      <c r="G144">
        <v>1000</v>
      </c>
      <c r="H144">
        <v>330</v>
      </c>
    </row>
    <row r="145" spans="1:23" x14ac:dyDescent="0.3">
      <c r="A145" s="1"/>
      <c r="B145" s="1"/>
      <c r="C145">
        <v>2019</v>
      </c>
      <c r="D145">
        <v>1</v>
      </c>
      <c r="E145">
        <f t="shared" si="2"/>
        <v>1330</v>
      </c>
      <c r="F145">
        <v>9</v>
      </c>
      <c r="G145">
        <v>1000</v>
      </c>
      <c r="H145">
        <v>330</v>
      </c>
    </row>
    <row r="146" spans="1:23" x14ac:dyDescent="0.3">
      <c r="A146" s="1"/>
      <c r="B146" s="1"/>
      <c r="C146">
        <v>2018</v>
      </c>
      <c r="D146">
        <v>1</v>
      </c>
      <c r="E146">
        <f t="shared" si="2"/>
        <v>1330</v>
      </c>
      <c r="F146">
        <v>9</v>
      </c>
      <c r="G146">
        <v>1000</v>
      </c>
      <c r="H146">
        <v>330</v>
      </c>
    </row>
    <row r="147" spans="1:23" x14ac:dyDescent="0.3">
      <c r="A147" s="1"/>
      <c r="B147" s="1"/>
      <c r="C147">
        <v>2016</v>
      </c>
      <c r="D147">
        <v>2</v>
      </c>
      <c r="E147">
        <f t="shared" si="2"/>
        <v>1330</v>
      </c>
      <c r="F147">
        <v>9</v>
      </c>
      <c r="G147">
        <v>1000</v>
      </c>
      <c r="H147">
        <v>330</v>
      </c>
    </row>
    <row r="148" spans="1:23" x14ac:dyDescent="0.3">
      <c r="A148" s="1"/>
      <c r="B148" s="1"/>
      <c r="C148">
        <v>2013</v>
      </c>
      <c r="D148">
        <v>2</v>
      </c>
      <c r="E148">
        <f t="shared" si="2"/>
        <v>0</v>
      </c>
      <c r="F148">
        <v>0</v>
      </c>
      <c r="G148">
        <v>0</v>
      </c>
      <c r="H148">
        <v>0</v>
      </c>
    </row>
    <row r="149" spans="1:23" x14ac:dyDescent="0.3">
      <c r="A149" s="1"/>
      <c r="B149" s="1"/>
      <c r="C149">
        <v>2011</v>
      </c>
      <c r="D149">
        <v>2</v>
      </c>
      <c r="E149">
        <f t="shared" si="2"/>
        <v>0</v>
      </c>
      <c r="G149">
        <v>0</v>
      </c>
      <c r="H149">
        <v>0</v>
      </c>
    </row>
    <row r="150" spans="1:23" x14ac:dyDescent="0.3">
      <c r="A150" s="1" t="s">
        <v>174</v>
      </c>
      <c r="B150" s="1" t="s">
        <v>116</v>
      </c>
      <c r="C150" s="1"/>
      <c r="D150" s="1"/>
      <c r="E150">
        <f t="shared" si="2"/>
        <v>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t="s">
        <v>266</v>
      </c>
    </row>
    <row r="151" spans="1:23" x14ac:dyDescent="0.3">
      <c r="A151" s="1" t="s">
        <v>154</v>
      </c>
      <c r="B151" s="1" t="s">
        <v>155</v>
      </c>
      <c r="C151">
        <v>2023</v>
      </c>
      <c r="D151">
        <v>2</v>
      </c>
      <c r="E151">
        <f t="shared" si="2"/>
        <v>3672</v>
      </c>
      <c r="F151">
        <v>38</v>
      </c>
      <c r="G151">
        <v>760</v>
      </c>
      <c r="H151">
        <v>600</v>
      </c>
      <c r="I151">
        <v>700</v>
      </c>
      <c r="J151">
        <v>790</v>
      </c>
      <c r="K151">
        <v>320</v>
      </c>
      <c r="L151">
        <v>502</v>
      </c>
    </row>
    <row r="152" spans="1:23" x14ac:dyDescent="0.3">
      <c r="A152" s="1"/>
      <c r="B152" s="1"/>
      <c r="C152">
        <v>2021</v>
      </c>
      <c r="D152">
        <v>1</v>
      </c>
      <c r="E152">
        <f t="shared" si="2"/>
        <v>3672</v>
      </c>
      <c r="F152">
        <v>37</v>
      </c>
      <c r="G152">
        <v>760</v>
      </c>
      <c r="H152">
        <v>600</v>
      </c>
      <c r="I152">
        <v>700</v>
      </c>
      <c r="J152">
        <v>790</v>
      </c>
      <c r="K152">
        <v>320</v>
      </c>
      <c r="L152">
        <v>502</v>
      </c>
    </row>
    <row r="153" spans="1:23" x14ac:dyDescent="0.3">
      <c r="A153" s="1"/>
      <c r="B153" s="1"/>
      <c r="C153">
        <v>2019</v>
      </c>
      <c r="D153">
        <v>3</v>
      </c>
      <c r="E153">
        <f t="shared" si="2"/>
        <v>3557</v>
      </c>
      <c r="F153">
        <v>37</v>
      </c>
      <c r="G153">
        <v>645</v>
      </c>
      <c r="H153">
        <v>600</v>
      </c>
      <c r="I153">
        <v>700</v>
      </c>
      <c r="J153">
        <v>790</v>
      </c>
      <c r="K153">
        <v>320</v>
      </c>
      <c r="L153">
        <v>502</v>
      </c>
    </row>
    <row r="154" spans="1:23" x14ac:dyDescent="0.3">
      <c r="A154" s="1"/>
      <c r="B154" s="1"/>
      <c r="C154">
        <v>2018</v>
      </c>
      <c r="D154">
        <v>3</v>
      </c>
      <c r="E154">
        <f t="shared" si="2"/>
        <v>3452</v>
      </c>
      <c r="F154">
        <v>38</v>
      </c>
      <c r="G154">
        <v>540</v>
      </c>
      <c r="H154">
        <v>600</v>
      </c>
      <c r="I154">
        <v>700</v>
      </c>
      <c r="J154">
        <v>790</v>
      </c>
      <c r="K154">
        <v>320</v>
      </c>
      <c r="L154">
        <v>502</v>
      </c>
    </row>
    <row r="155" spans="1:23" x14ac:dyDescent="0.3">
      <c r="A155" s="1"/>
      <c r="B155" s="1"/>
      <c r="C155">
        <v>2017</v>
      </c>
      <c r="D155">
        <v>4</v>
      </c>
      <c r="E155">
        <f t="shared" si="2"/>
        <v>3362</v>
      </c>
      <c r="F155">
        <v>35</v>
      </c>
      <c r="G155">
        <v>450</v>
      </c>
      <c r="H155">
        <v>600</v>
      </c>
      <c r="I155">
        <v>700</v>
      </c>
      <c r="J155">
        <v>790</v>
      </c>
      <c r="K155">
        <v>320</v>
      </c>
      <c r="L155">
        <v>502</v>
      </c>
    </row>
    <row r="156" spans="1:23" x14ac:dyDescent="0.3">
      <c r="A156" s="1"/>
      <c r="B156" s="1"/>
      <c r="C156">
        <v>2016</v>
      </c>
      <c r="D156">
        <v>2</v>
      </c>
      <c r="E156">
        <f t="shared" si="2"/>
        <v>2912</v>
      </c>
      <c r="F156">
        <v>30</v>
      </c>
      <c r="G156">
        <v>0</v>
      </c>
      <c r="H156">
        <v>600</v>
      </c>
      <c r="I156">
        <v>700</v>
      </c>
      <c r="J156">
        <v>790</v>
      </c>
      <c r="K156">
        <v>320</v>
      </c>
      <c r="L156">
        <v>502</v>
      </c>
    </row>
    <row r="157" spans="1:23" x14ac:dyDescent="0.3">
      <c r="A157" s="1"/>
      <c r="B157" s="1"/>
      <c r="C157">
        <v>2014</v>
      </c>
      <c r="D157">
        <v>4</v>
      </c>
      <c r="E157">
        <f t="shared" si="2"/>
        <v>2912</v>
      </c>
      <c r="F157">
        <v>31</v>
      </c>
      <c r="G157">
        <v>0</v>
      </c>
      <c r="H157">
        <v>600</v>
      </c>
      <c r="I157">
        <v>700</v>
      </c>
      <c r="J157">
        <v>790</v>
      </c>
      <c r="K157">
        <v>320</v>
      </c>
      <c r="L157">
        <v>502</v>
      </c>
    </row>
    <row r="158" spans="1:23" x14ac:dyDescent="0.3">
      <c r="A158" s="1"/>
      <c r="B158" s="1"/>
      <c r="C158">
        <v>2013</v>
      </c>
      <c r="D158">
        <v>4</v>
      </c>
      <c r="E158">
        <f t="shared" si="2"/>
        <v>2760</v>
      </c>
      <c r="F158">
        <v>29</v>
      </c>
      <c r="G158">
        <v>0</v>
      </c>
      <c r="H158">
        <v>448</v>
      </c>
      <c r="I158">
        <v>700</v>
      </c>
      <c r="J158">
        <v>790</v>
      </c>
      <c r="K158">
        <v>320</v>
      </c>
      <c r="L158">
        <v>502</v>
      </c>
    </row>
    <row r="159" spans="1:23" x14ac:dyDescent="0.3">
      <c r="A159" s="1"/>
      <c r="B159" s="1"/>
      <c r="C159">
        <v>2012</v>
      </c>
      <c r="D159">
        <v>2</v>
      </c>
      <c r="E159">
        <f t="shared" si="2"/>
        <v>2312</v>
      </c>
      <c r="F159">
        <v>25</v>
      </c>
      <c r="G159">
        <v>0</v>
      </c>
      <c r="H159">
        <v>0</v>
      </c>
      <c r="I159">
        <v>700</v>
      </c>
      <c r="J159">
        <v>790</v>
      </c>
      <c r="K159">
        <v>320</v>
      </c>
      <c r="L159">
        <v>502</v>
      </c>
    </row>
    <row r="160" spans="1:23" x14ac:dyDescent="0.3">
      <c r="A160" s="1"/>
      <c r="B160" s="1"/>
      <c r="C160">
        <v>2011</v>
      </c>
      <c r="D160">
        <v>3</v>
      </c>
      <c r="E160">
        <f t="shared" si="2"/>
        <v>2312</v>
      </c>
      <c r="F160">
        <v>22</v>
      </c>
      <c r="G160">
        <v>0</v>
      </c>
      <c r="H160">
        <v>0</v>
      </c>
      <c r="I160">
        <v>700</v>
      </c>
      <c r="J160">
        <v>790</v>
      </c>
      <c r="K160">
        <v>320</v>
      </c>
      <c r="L160">
        <v>502</v>
      </c>
    </row>
    <row r="161" spans="1:12" x14ac:dyDescent="0.3">
      <c r="A161" s="1"/>
      <c r="B161" s="1"/>
      <c r="C161">
        <v>2008</v>
      </c>
      <c r="D161">
        <v>1</v>
      </c>
      <c r="E161">
        <f t="shared" si="2"/>
        <v>1755</v>
      </c>
      <c r="F161">
        <v>15</v>
      </c>
      <c r="G161">
        <v>0</v>
      </c>
      <c r="H161">
        <v>0</v>
      </c>
      <c r="I161">
        <v>700</v>
      </c>
      <c r="J161">
        <v>790</v>
      </c>
      <c r="K161">
        <v>265</v>
      </c>
      <c r="L161">
        <v>0</v>
      </c>
    </row>
    <row r="162" spans="1:12" x14ac:dyDescent="0.3">
      <c r="A162" s="1"/>
      <c r="B162" s="1"/>
      <c r="C162">
        <v>2004</v>
      </c>
      <c r="D162">
        <v>3</v>
      </c>
      <c r="E162">
        <f t="shared" si="2"/>
        <v>1755</v>
      </c>
      <c r="F162">
        <v>14</v>
      </c>
      <c r="G162">
        <v>0</v>
      </c>
      <c r="H162">
        <v>0</v>
      </c>
      <c r="I162">
        <v>700</v>
      </c>
      <c r="J162">
        <v>790</v>
      </c>
      <c r="K162">
        <v>265</v>
      </c>
      <c r="L162">
        <v>0</v>
      </c>
    </row>
    <row r="163" spans="1:12" x14ac:dyDescent="0.3">
      <c r="A163" s="1"/>
      <c r="B163" s="1"/>
      <c r="C163">
        <v>2002</v>
      </c>
      <c r="D163">
        <v>3</v>
      </c>
      <c r="E163">
        <f t="shared" si="2"/>
        <v>1755</v>
      </c>
      <c r="F163">
        <v>14</v>
      </c>
      <c r="G163">
        <v>0</v>
      </c>
      <c r="H163">
        <v>0</v>
      </c>
      <c r="I163">
        <v>700</v>
      </c>
      <c r="J163">
        <v>790</v>
      </c>
      <c r="K163">
        <v>265</v>
      </c>
      <c r="L163">
        <v>0</v>
      </c>
    </row>
    <row r="164" spans="1:12" x14ac:dyDescent="0.3">
      <c r="A164" s="1" t="s">
        <v>70</v>
      </c>
      <c r="B164" s="1" t="s">
        <v>71</v>
      </c>
      <c r="C164">
        <v>2023</v>
      </c>
      <c r="D164">
        <v>2</v>
      </c>
      <c r="E164">
        <f t="shared" si="2"/>
        <v>1528</v>
      </c>
      <c r="F164">
        <v>12</v>
      </c>
      <c r="G164">
        <v>545</v>
      </c>
      <c r="H164">
        <v>675</v>
      </c>
      <c r="I164">
        <v>308</v>
      </c>
    </row>
    <row r="165" spans="1:12" x14ac:dyDescent="0.3">
      <c r="A165" s="1"/>
      <c r="B165" s="1"/>
      <c r="C165">
        <v>2021</v>
      </c>
      <c r="D165">
        <v>4</v>
      </c>
      <c r="E165">
        <f t="shared" si="2"/>
        <v>1528</v>
      </c>
      <c r="F165">
        <v>12</v>
      </c>
      <c r="G165">
        <v>545</v>
      </c>
      <c r="H165">
        <v>675</v>
      </c>
      <c r="I165">
        <v>308</v>
      </c>
    </row>
    <row r="166" spans="1:12" x14ac:dyDescent="0.3">
      <c r="A166" s="1"/>
      <c r="B166" s="1"/>
      <c r="C166">
        <v>2019</v>
      </c>
      <c r="D166">
        <v>3</v>
      </c>
      <c r="E166">
        <f t="shared" si="2"/>
        <v>1528</v>
      </c>
      <c r="F166">
        <v>12</v>
      </c>
      <c r="G166">
        <v>545</v>
      </c>
      <c r="H166">
        <v>675</v>
      </c>
      <c r="I166">
        <v>308</v>
      </c>
    </row>
    <row r="167" spans="1:12" x14ac:dyDescent="0.3">
      <c r="A167" s="1"/>
      <c r="B167" s="1"/>
      <c r="C167">
        <v>2017</v>
      </c>
      <c r="D167">
        <v>4</v>
      </c>
      <c r="E167">
        <f t="shared" si="2"/>
        <v>1528</v>
      </c>
      <c r="F167">
        <v>11</v>
      </c>
      <c r="G167">
        <v>545</v>
      </c>
      <c r="H167">
        <v>675</v>
      </c>
      <c r="I167">
        <v>308</v>
      </c>
    </row>
    <row r="168" spans="1:12" x14ac:dyDescent="0.3">
      <c r="A168" s="1"/>
      <c r="B168" s="1"/>
      <c r="C168">
        <v>2016</v>
      </c>
      <c r="D168">
        <v>1</v>
      </c>
      <c r="E168">
        <f t="shared" si="2"/>
        <v>983</v>
      </c>
      <c r="F168">
        <v>6</v>
      </c>
      <c r="G168">
        <v>0</v>
      </c>
      <c r="H168">
        <v>675</v>
      </c>
      <c r="I168">
        <v>308</v>
      </c>
    </row>
    <row r="169" spans="1:12" x14ac:dyDescent="0.3">
      <c r="A169" s="1"/>
      <c r="B169" s="1"/>
      <c r="C169">
        <v>2014</v>
      </c>
      <c r="D169">
        <v>1</v>
      </c>
      <c r="E169">
        <f t="shared" si="2"/>
        <v>983</v>
      </c>
      <c r="F169">
        <v>8</v>
      </c>
      <c r="G169">
        <v>0</v>
      </c>
      <c r="H169">
        <v>675</v>
      </c>
      <c r="I169">
        <v>308</v>
      </c>
    </row>
    <row r="170" spans="1:12" x14ac:dyDescent="0.3">
      <c r="A170" s="1"/>
      <c r="B170" s="1"/>
      <c r="C170">
        <v>2011</v>
      </c>
      <c r="D170">
        <v>4</v>
      </c>
      <c r="E170">
        <f t="shared" si="2"/>
        <v>983</v>
      </c>
      <c r="F170">
        <v>5</v>
      </c>
      <c r="G170">
        <v>0</v>
      </c>
      <c r="H170">
        <v>675</v>
      </c>
      <c r="I170">
        <v>308</v>
      </c>
    </row>
    <row r="171" spans="1:12" x14ac:dyDescent="0.3">
      <c r="A171" s="1"/>
      <c r="B171" s="1"/>
      <c r="C171">
        <v>2009</v>
      </c>
      <c r="D171">
        <v>2</v>
      </c>
      <c r="E171">
        <f t="shared" si="2"/>
        <v>983</v>
      </c>
      <c r="F171">
        <v>5</v>
      </c>
      <c r="G171">
        <v>0</v>
      </c>
      <c r="H171">
        <v>675</v>
      </c>
      <c r="I171">
        <v>308</v>
      </c>
    </row>
    <row r="172" spans="1:12" x14ac:dyDescent="0.3">
      <c r="A172" s="1"/>
      <c r="B172" s="1"/>
      <c r="C172">
        <v>2007</v>
      </c>
      <c r="D172">
        <v>4</v>
      </c>
      <c r="E172">
        <f t="shared" si="2"/>
        <v>983</v>
      </c>
      <c r="F172">
        <v>6</v>
      </c>
      <c r="G172">
        <v>0</v>
      </c>
      <c r="H172">
        <v>675</v>
      </c>
      <c r="I172">
        <v>308</v>
      </c>
    </row>
    <row r="173" spans="1:12" x14ac:dyDescent="0.3">
      <c r="A173" s="1" t="s">
        <v>204</v>
      </c>
      <c r="B173" s="1" t="s">
        <v>205</v>
      </c>
      <c r="C173">
        <v>2023</v>
      </c>
      <c r="D173">
        <v>2</v>
      </c>
      <c r="E173">
        <f t="shared" si="2"/>
        <v>2190</v>
      </c>
      <c r="F173">
        <v>20</v>
      </c>
      <c r="G173">
        <v>1000</v>
      </c>
      <c r="H173">
        <v>650</v>
      </c>
      <c r="I173">
        <v>540</v>
      </c>
    </row>
    <row r="174" spans="1:12" x14ac:dyDescent="0.3">
      <c r="A174" s="1"/>
      <c r="B174" s="1"/>
      <c r="C174">
        <v>2021</v>
      </c>
      <c r="D174">
        <v>2</v>
      </c>
      <c r="E174">
        <f t="shared" si="2"/>
        <v>2190</v>
      </c>
      <c r="F174">
        <v>21</v>
      </c>
      <c r="G174">
        <v>1000</v>
      </c>
      <c r="H174">
        <v>650</v>
      </c>
      <c r="I174">
        <v>540</v>
      </c>
    </row>
    <row r="175" spans="1:12" x14ac:dyDescent="0.3">
      <c r="A175" s="1"/>
      <c r="B175" s="1"/>
      <c r="C175">
        <v>2019</v>
      </c>
      <c r="D175">
        <v>3</v>
      </c>
      <c r="E175">
        <f t="shared" si="2"/>
        <v>2190</v>
      </c>
      <c r="F175">
        <v>21</v>
      </c>
      <c r="G175">
        <v>1000</v>
      </c>
      <c r="H175">
        <v>650</v>
      </c>
      <c r="I175">
        <v>540</v>
      </c>
    </row>
    <row r="176" spans="1:12" x14ac:dyDescent="0.3">
      <c r="A176" s="1"/>
      <c r="B176" s="1"/>
      <c r="C176">
        <v>2017</v>
      </c>
      <c r="D176">
        <v>2</v>
      </c>
      <c r="E176">
        <f t="shared" si="2"/>
        <v>2190</v>
      </c>
      <c r="F176">
        <v>22</v>
      </c>
      <c r="G176">
        <v>1000</v>
      </c>
      <c r="H176">
        <v>650</v>
      </c>
      <c r="I176">
        <v>540</v>
      </c>
    </row>
    <row r="177" spans="1:23" x14ac:dyDescent="0.3">
      <c r="A177" s="1"/>
      <c r="B177" s="1"/>
      <c r="C177">
        <v>2015</v>
      </c>
      <c r="D177">
        <v>3</v>
      </c>
      <c r="E177">
        <f t="shared" si="2"/>
        <v>2190</v>
      </c>
      <c r="F177">
        <v>20</v>
      </c>
      <c r="G177">
        <v>1000</v>
      </c>
      <c r="H177">
        <v>650</v>
      </c>
      <c r="I177">
        <v>540</v>
      </c>
    </row>
    <row r="178" spans="1:23" x14ac:dyDescent="0.3">
      <c r="A178" s="1"/>
      <c r="B178" s="1"/>
      <c r="C178">
        <v>2013</v>
      </c>
      <c r="D178">
        <v>2</v>
      </c>
      <c r="E178">
        <f t="shared" si="2"/>
        <v>2190</v>
      </c>
      <c r="F178">
        <v>23</v>
      </c>
      <c r="G178">
        <v>1000</v>
      </c>
      <c r="H178">
        <v>650</v>
      </c>
      <c r="I178">
        <v>540</v>
      </c>
    </row>
    <row r="179" spans="1:23" x14ac:dyDescent="0.3">
      <c r="A179" s="1"/>
      <c r="B179" s="1"/>
      <c r="C179">
        <v>2011</v>
      </c>
      <c r="D179">
        <v>3</v>
      </c>
      <c r="E179">
        <f t="shared" si="2"/>
        <v>2190</v>
      </c>
      <c r="F179">
        <v>23</v>
      </c>
      <c r="G179">
        <v>1000</v>
      </c>
      <c r="H179">
        <v>650</v>
      </c>
      <c r="I179">
        <v>540</v>
      </c>
    </row>
    <row r="180" spans="1:23" x14ac:dyDescent="0.3">
      <c r="A180" s="1"/>
      <c r="B180" s="1"/>
      <c r="C180">
        <v>2009</v>
      </c>
      <c r="D180">
        <v>2</v>
      </c>
      <c r="E180">
        <f t="shared" si="2"/>
        <v>2190</v>
      </c>
      <c r="F180">
        <v>19</v>
      </c>
      <c r="G180">
        <v>1000</v>
      </c>
      <c r="H180">
        <v>650</v>
      </c>
      <c r="I180">
        <v>540</v>
      </c>
    </row>
    <row r="181" spans="1:23" x14ac:dyDescent="0.3">
      <c r="A181" s="1"/>
      <c r="B181" s="1"/>
      <c r="C181">
        <v>2006</v>
      </c>
      <c r="D181">
        <v>2</v>
      </c>
      <c r="E181">
        <f t="shared" si="2"/>
        <v>2190</v>
      </c>
      <c r="F181">
        <v>14</v>
      </c>
      <c r="G181">
        <v>1000</v>
      </c>
      <c r="H181">
        <v>650</v>
      </c>
      <c r="I181">
        <v>540</v>
      </c>
    </row>
    <row r="182" spans="1:23" x14ac:dyDescent="0.3">
      <c r="A182" s="1" t="s">
        <v>195</v>
      </c>
      <c r="B182" s="1" t="s">
        <v>196</v>
      </c>
      <c r="C182">
        <v>2024</v>
      </c>
      <c r="D182">
        <v>1</v>
      </c>
      <c r="E182">
        <f t="shared" si="2"/>
        <v>920</v>
      </c>
      <c r="F182">
        <v>6</v>
      </c>
      <c r="G182">
        <v>370</v>
      </c>
      <c r="H182">
        <v>550</v>
      </c>
    </row>
    <row r="183" spans="1:23" x14ac:dyDescent="0.3">
      <c r="A183" s="1"/>
      <c r="B183" s="1"/>
      <c r="C183">
        <v>2022</v>
      </c>
      <c r="D183">
        <v>2</v>
      </c>
      <c r="E183">
        <f t="shared" si="2"/>
        <v>920</v>
      </c>
      <c r="F183">
        <v>4</v>
      </c>
      <c r="G183">
        <v>370</v>
      </c>
      <c r="H183">
        <v>550</v>
      </c>
    </row>
    <row r="184" spans="1:23" x14ac:dyDescent="0.3">
      <c r="A184" s="1"/>
      <c r="B184" s="1"/>
      <c r="C184">
        <v>2020</v>
      </c>
      <c r="D184">
        <v>4</v>
      </c>
      <c r="E184">
        <f t="shared" si="2"/>
        <v>920</v>
      </c>
      <c r="F184">
        <v>4</v>
      </c>
      <c r="G184">
        <v>370</v>
      </c>
      <c r="H184">
        <v>550</v>
      </c>
    </row>
    <row r="185" spans="1:23" x14ac:dyDescent="0.3">
      <c r="A185" s="1"/>
      <c r="B185" s="1"/>
      <c r="C185">
        <v>2018</v>
      </c>
      <c r="D185">
        <v>3</v>
      </c>
      <c r="E185">
        <f t="shared" si="2"/>
        <v>920</v>
      </c>
      <c r="F185">
        <v>4</v>
      </c>
      <c r="G185">
        <v>370</v>
      </c>
      <c r="H185">
        <v>550</v>
      </c>
    </row>
    <row r="186" spans="1:23" x14ac:dyDescent="0.3">
      <c r="A186" s="1"/>
      <c r="B186" s="1"/>
      <c r="C186">
        <v>2016</v>
      </c>
      <c r="D186">
        <v>4</v>
      </c>
      <c r="E186">
        <f t="shared" si="2"/>
        <v>920</v>
      </c>
      <c r="F186">
        <v>4</v>
      </c>
      <c r="G186">
        <v>370</v>
      </c>
      <c r="H186">
        <v>550</v>
      </c>
    </row>
    <row r="187" spans="1:23" x14ac:dyDescent="0.3">
      <c r="A187" s="1"/>
      <c r="B187" s="1"/>
      <c r="C187">
        <v>2014</v>
      </c>
      <c r="D187">
        <v>4</v>
      </c>
      <c r="E187">
        <f t="shared" si="2"/>
        <v>920</v>
      </c>
      <c r="F187">
        <v>4</v>
      </c>
      <c r="G187">
        <v>370</v>
      </c>
      <c r="H187">
        <v>550</v>
      </c>
    </row>
    <row r="188" spans="1:23" x14ac:dyDescent="0.3">
      <c r="A188" s="1"/>
      <c r="B188" s="1"/>
      <c r="C188">
        <v>2013</v>
      </c>
      <c r="D188">
        <v>1</v>
      </c>
      <c r="E188">
        <f t="shared" si="2"/>
        <v>550</v>
      </c>
      <c r="F188">
        <v>2</v>
      </c>
      <c r="G188">
        <v>0</v>
      </c>
      <c r="H188" s="1">
        <v>550</v>
      </c>
      <c r="W188" t="s">
        <v>265</v>
      </c>
    </row>
    <row r="189" spans="1:23" x14ac:dyDescent="0.3">
      <c r="A189" s="1"/>
      <c r="B189" s="1"/>
      <c r="C189">
        <v>2011</v>
      </c>
      <c r="D189">
        <v>1</v>
      </c>
      <c r="E189">
        <f t="shared" si="2"/>
        <v>350</v>
      </c>
      <c r="F189">
        <v>0</v>
      </c>
      <c r="G189">
        <v>0</v>
      </c>
      <c r="H189" s="1">
        <v>350</v>
      </c>
    </row>
    <row r="190" spans="1:23" x14ac:dyDescent="0.3">
      <c r="A190" s="1"/>
      <c r="B190" s="1"/>
      <c r="C190">
        <v>2007</v>
      </c>
      <c r="D190">
        <v>3</v>
      </c>
      <c r="E190">
        <f t="shared" si="2"/>
        <v>350</v>
      </c>
      <c r="F190">
        <v>0</v>
      </c>
      <c r="G190">
        <v>0</v>
      </c>
      <c r="H190" s="1">
        <v>350</v>
      </c>
    </row>
    <row r="191" spans="1:23" x14ac:dyDescent="0.3">
      <c r="A191" s="1" t="s">
        <v>72</v>
      </c>
      <c r="B191" s="1" t="s">
        <v>73</v>
      </c>
      <c r="C191">
        <v>2023</v>
      </c>
      <c r="D191">
        <v>2</v>
      </c>
      <c r="E191">
        <f t="shared" si="2"/>
        <v>3080</v>
      </c>
      <c r="F191">
        <v>28</v>
      </c>
      <c r="G191">
        <v>930</v>
      </c>
      <c r="H191">
        <v>2150</v>
      </c>
    </row>
    <row r="192" spans="1:23" x14ac:dyDescent="0.3">
      <c r="A192" s="1"/>
      <c r="B192" s="1"/>
      <c r="C192">
        <v>2021</v>
      </c>
      <c r="D192">
        <v>3</v>
      </c>
      <c r="E192">
        <f t="shared" si="2"/>
        <v>3080</v>
      </c>
      <c r="F192">
        <v>31</v>
      </c>
      <c r="G192">
        <v>930</v>
      </c>
      <c r="H192">
        <v>2150</v>
      </c>
    </row>
    <row r="193" spans="1:13" x14ac:dyDescent="0.3">
      <c r="A193" s="1"/>
      <c r="B193" s="1"/>
      <c r="C193">
        <v>2020</v>
      </c>
      <c r="D193">
        <v>2</v>
      </c>
      <c r="E193">
        <f t="shared" si="2"/>
        <v>3080</v>
      </c>
      <c r="F193">
        <v>31</v>
      </c>
      <c r="G193">
        <v>930</v>
      </c>
      <c r="H193">
        <v>2150</v>
      </c>
    </row>
    <row r="194" spans="1:13" x14ac:dyDescent="0.3">
      <c r="A194" s="1"/>
      <c r="B194" s="1"/>
      <c r="C194">
        <v>2015</v>
      </c>
      <c r="D194">
        <v>3</v>
      </c>
      <c r="E194">
        <f t="shared" si="2"/>
        <v>2860</v>
      </c>
      <c r="F194">
        <v>33</v>
      </c>
      <c r="G194">
        <v>710</v>
      </c>
      <c r="H194">
        <v>2150</v>
      </c>
    </row>
    <row r="195" spans="1:13" x14ac:dyDescent="0.3">
      <c r="A195" s="1"/>
      <c r="B195" s="1"/>
      <c r="C195">
        <v>2013</v>
      </c>
      <c r="D195">
        <v>3</v>
      </c>
      <c r="E195">
        <f t="shared" ref="E195:E258" si="3" xml:space="preserve"> SUM(G195:V195)</f>
        <v>2900</v>
      </c>
      <c r="F195">
        <v>34</v>
      </c>
      <c r="G195">
        <v>750</v>
      </c>
      <c r="H195">
        <v>2150</v>
      </c>
    </row>
    <row r="196" spans="1:13" x14ac:dyDescent="0.3">
      <c r="A196" s="1"/>
      <c r="B196" s="1"/>
      <c r="C196">
        <v>2009</v>
      </c>
      <c r="D196">
        <v>3</v>
      </c>
      <c r="E196">
        <f t="shared" si="3"/>
        <v>2590</v>
      </c>
      <c r="F196">
        <v>31</v>
      </c>
      <c r="G196">
        <v>0</v>
      </c>
      <c r="H196">
        <v>2150</v>
      </c>
      <c r="I196">
        <v>440</v>
      </c>
    </row>
    <row r="197" spans="1:13" x14ac:dyDescent="0.3">
      <c r="A197" s="1"/>
      <c r="B197" s="1"/>
      <c r="C197">
        <v>2005</v>
      </c>
      <c r="D197">
        <v>1</v>
      </c>
      <c r="E197">
        <f t="shared" si="3"/>
        <v>2800</v>
      </c>
      <c r="F197">
        <v>28</v>
      </c>
      <c r="G197">
        <v>0</v>
      </c>
      <c r="H197">
        <v>2150</v>
      </c>
      <c r="I197">
        <v>650</v>
      </c>
    </row>
    <row r="198" spans="1:13" x14ac:dyDescent="0.3">
      <c r="A198" s="1"/>
      <c r="B198" s="1"/>
      <c r="C198">
        <v>2000</v>
      </c>
      <c r="D198">
        <v>1</v>
      </c>
      <c r="E198">
        <f t="shared" si="3"/>
        <v>2970</v>
      </c>
      <c r="F198">
        <v>23</v>
      </c>
      <c r="G198">
        <v>0</v>
      </c>
      <c r="H198">
        <v>2320</v>
      </c>
      <c r="I198">
        <v>650</v>
      </c>
    </row>
    <row r="199" spans="1:13" x14ac:dyDescent="0.3">
      <c r="A199" s="1" t="s">
        <v>189</v>
      </c>
      <c r="B199" s="1" t="s">
        <v>190</v>
      </c>
      <c r="C199">
        <v>2024</v>
      </c>
      <c r="D199">
        <v>1</v>
      </c>
      <c r="E199">
        <f t="shared" si="3"/>
        <v>3280</v>
      </c>
      <c r="F199">
        <v>26</v>
      </c>
      <c r="G199">
        <v>1490</v>
      </c>
      <c r="H199">
        <v>300</v>
      </c>
      <c r="I199">
        <v>1150</v>
      </c>
      <c r="J199">
        <v>340</v>
      </c>
    </row>
    <row r="200" spans="1:13" x14ac:dyDescent="0.3">
      <c r="A200" s="1"/>
      <c r="B200" s="1"/>
      <c r="C200">
        <v>2022</v>
      </c>
      <c r="D200">
        <v>2</v>
      </c>
      <c r="E200">
        <f t="shared" si="3"/>
        <v>3465</v>
      </c>
      <c r="F200">
        <v>28</v>
      </c>
      <c r="G200">
        <v>1490</v>
      </c>
      <c r="H200">
        <v>0</v>
      </c>
      <c r="I200">
        <v>1150</v>
      </c>
      <c r="J200">
        <v>340</v>
      </c>
      <c r="K200">
        <v>485</v>
      </c>
    </row>
    <row r="201" spans="1:13" x14ac:dyDescent="0.3">
      <c r="A201" s="1"/>
      <c r="B201" s="1"/>
      <c r="C201">
        <v>2020</v>
      </c>
      <c r="D201">
        <v>2</v>
      </c>
      <c r="E201">
        <f t="shared" si="3"/>
        <v>3465</v>
      </c>
      <c r="F201">
        <v>26</v>
      </c>
      <c r="G201">
        <v>1490</v>
      </c>
      <c r="H201">
        <v>0</v>
      </c>
      <c r="I201">
        <v>1150</v>
      </c>
      <c r="J201">
        <v>340</v>
      </c>
      <c r="K201">
        <v>485</v>
      </c>
    </row>
    <row r="202" spans="1:13" x14ac:dyDescent="0.3">
      <c r="A202" s="1"/>
      <c r="B202" s="1"/>
      <c r="C202">
        <v>2018</v>
      </c>
      <c r="D202">
        <v>2</v>
      </c>
      <c r="E202">
        <f t="shared" si="3"/>
        <v>3465</v>
      </c>
      <c r="F202">
        <v>27</v>
      </c>
      <c r="G202">
        <v>1490</v>
      </c>
      <c r="H202">
        <v>0</v>
      </c>
      <c r="I202">
        <v>1150</v>
      </c>
      <c r="J202">
        <v>340</v>
      </c>
      <c r="K202">
        <v>485</v>
      </c>
    </row>
    <row r="203" spans="1:13" x14ac:dyDescent="0.3">
      <c r="A203" s="1"/>
      <c r="B203" s="1"/>
      <c r="C203">
        <v>2016</v>
      </c>
      <c r="D203">
        <v>3</v>
      </c>
      <c r="E203">
        <f t="shared" si="3"/>
        <v>3465</v>
      </c>
      <c r="F203">
        <v>27</v>
      </c>
      <c r="G203">
        <v>1490</v>
      </c>
      <c r="H203">
        <v>0</v>
      </c>
      <c r="I203">
        <v>1150</v>
      </c>
      <c r="J203">
        <v>340</v>
      </c>
      <c r="K203">
        <v>485</v>
      </c>
    </row>
    <row r="204" spans="1:13" x14ac:dyDescent="0.3">
      <c r="A204" s="1"/>
      <c r="B204" s="1"/>
      <c r="C204">
        <v>2015</v>
      </c>
      <c r="D204">
        <v>1</v>
      </c>
      <c r="E204">
        <f t="shared" si="3"/>
        <v>3405</v>
      </c>
      <c r="F204">
        <v>27</v>
      </c>
      <c r="G204">
        <v>960</v>
      </c>
      <c r="H204">
        <v>0</v>
      </c>
      <c r="I204">
        <v>1150</v>
      </c>
      <c r="J204">
        <v>340</v>
      </c>
      <c r="K204">
        <v>485</v>
      </c>
      <c r="L204">
        <v>470</v>
      </c>
    </row>
    <row r="205" spans="1:13" x14ac:dyDescent="0.3">
      <c r="A205" s="1"/>
      <c r="B205" s="1"/>
      <c r="C205">
        <v>2012</v>
      </c>
      <c r="D205">
        <v>2</v>
      </c>
      <c r="E205">
        <f t="shared" si="3"/>
        <v>3860</v>
      </c>
      <c r="F205">
        <v>38</v>
      </c>
      <c r="G205">
        <v>480</v>
      </c>
      <c r="H205">
        <v>1085</v>
      </c>
      <c r="I205">
        <v>1000</v>
      </c>
      <c r="J205">
        <v>340</v>
      </c>
      <c r="K205">
        <v>485</v>
      </c>
      <c r="L205">
        <v>470</v>
      </c>
    </row>
    <row r="206" spans="1:13" x14ac:dyDescent="0.3">
      <c r="A206" s="1"/>
      <c r="B206" s="1"/>
      <c r="C206">
        <v>2010</v>
      </c>
      <c r="D206">
        <v>4</v>
      </c>
      <c r="E206">
        <f t="shared" si="3"/>
        <v>3380</v>
      </c>
      <c r="F206">
        <v>26</v>
      </c>
      <c r="G206">
        <v>0</v>
      </c>
      <c r="H206">
        <v>1085</v>
      </c>
      <c r="I206">
        <v>1000</v>
      </c>
      <c r="J206">
        <v>340</v>
      </c>
      <c r="K206">
        <v>485</v>
      </c>
      <c r="L206">
        <v>470</v>
      </c>
    </row>
    <row r="207" spans="1:13" x14ac:dyDescent="0.3">
      <c r="A207" s="1"/>
      <c r="B207" s="1"/>
      <c r="C207">
        <v>2008</v>
      </c>
      <c r="D207">
        <v>1</v>
      </c>
      <c r="E207">
        <f t="shared" si="3"/>
        <v>3380</v>
      </c>
      <c r="F207">
        <v>26</v>
      </c>
      <c r="G207">
        <v>0</v>
      </c>
      <c r="H207">
        <v>1085</v>
      </c>
      <c r="I207">
        <v>1000</v>
      </c>
      <c r="J207">
        <v>340</v>
      </c>
      <c r="K207">
        <v>485</v>
      </c>
      <c r="L207">
        <v>470</v>
      </c>
    </row>
    <row r="208" spans="1:13" x14ac:dyDescent="0.3">
      <c r="A208" s="1"/>
      <c r="B208" s="1"/>
      <c r="C208">
        <v>2007</v>
      </c>
      <c r="D208">
        <v>2</v>
      </c>
      <c r="E208">
        <f t="shared" si="3"/>
        <v>3560</v>
      </c>
      <c r="F208">
        <v>23</v>
      </c>
      <c r="G208">
        <v>0</v>
      </c>
      <c r="H208">
        <v>1085</v>
      </c>
      <c r="I208">
        <v>1000</v>
      </c>
      <c r="J208">
        <v>340</v>
      </c>
      <c r="K208">
        <v>485</v>
      </c>
      <c r="L208">
        <v>470</v>
      </c>
      <c r="M208">
        <v>180</v>
      </c>
    </row>
    <row r="209" spans="1:13" x14ac:dyDescent="0.3">
      <c r="A209" s="1"/>
      <c r="B209" s="1"/>
      <c r="C209">
        <v>2005</v>
      </c>
      <c r="D209">
        <v>1</v>
      </c>
      <c r="E209">
        <f t="shared" si="3"/>
        <v>3560</v>
      </c>
      <c r="F209">
        <v>22</v>
      </c>
      <c r="G209">
        <v>0</v>
      </c>
      <c r="H209">
        <v>1085</v>
      </c>
      <c r="I209">
        <v>1000</v>
      </c>
      <c r="J209">
        <v>340</v>
      </c>
      <c r="K209">
        <v>485</v>
      </c>
      <c r="L209">
        <v>470</v>
      </c>
      <c r="M209">
        <v>180</v>
      </c>
    </row>
    <row r="210" spans="1:13" x14ac:dyDescent="0.3">
      <c r="A210" s="1"/>
      <c r="B210" s="1"/>
      <c r="C210">
        <v>2004</v>
      </c>
      <c r="D210">
        <v>2</v>
      </c>
      <c r="E210">
        <f t="shared" si="3"/>
        <v>3090</v>
      </c>
      <c r="F210">
        <v>21</v>
      </c>
      <c r="G210">
        <v>0</v>
      </c>
      <c r="H210">
        <v>1085</v>
      </c>
      <c r="I210">
        <v>1000</v>
      </c>
      <c r="J210">
        <v>340</v>
      </c>
      <c r="K210">
        <v>485</v>
      </c>
      <c r="L210">
        <v>0</v>
      </c>
      <c r="M210">
        <v>180</v>
      </c>
    </row>
    <row r="211" spans="1:13" x14ac:dyDescent="0.3">
      <c r="A211" s="1"/>
      <c r="B211" s="1"/>
      <c r="C211">
        <v>2003</v>
      </c>
      <c r="D211">
        <v>3</v>
      </c>
      <c r="E211">
        <f t="shared" si="3"/>
        <v>2605</v>
      </c>
      <c r="F211">
        <v>18</v>
      </c>
      <c r="G211">
        <v>0</v>
      </c>
      <c r="H211">
        <v>1085</v>
      </c>
      <c r="I211">
        <v>1000</v>
      </c>
      <c r="J211">
        <v>340</v>
      </c>
      <c r="K211">
        <v>0</v>
      </c>
      <c r="L211">
        <v>0</v>
      </c>
      <c r="M211">
        <v>180</v>
      </c>
    </row>
    <row r="212" spans="1:13" x14ac:dyDescent="0.3">
      <c r="A212" s="1" t="s">
        <v>185</v>
      </c>
      <c r="B212" s="1" t="s">
        <v>186</v>
      </c>
      <c r="C212">
        <v>2024</v>
      </c>
      <c r="D212">
        <v>1</v>
      </c>
      <c r="E212">
        <f t="shared" si="3"/>
        <v>925</v>
      </c>
      <c r="F212">
        <v>5</v>
      </c>
      <c r="G212">
        <v>925</v>
      </c>
    </row>
    <row r="213" spans="1:13" x14ac:dyDescent="0.3">
      <c r="A213" s="1"/>
      <c r="B213" s="1"/>
      <c r="C213">
        <v>2022</v>
      </c>
      <c r="D213">
        <v>1</v>
      </c>
      <c r="E213">
        <f t="shared" si="3"/>
        <v>925</v>
      </c>
      <c r="F213">
        <v>3</v>
      </c>
      <c r="G213">
        <v>925</v>
      </c>
    </row>
    <row r="214" spans="1:13" x14ac:dyDescent="0.3">
      <c r="A214" s="1"/>
      <c r="B214" s="1"/>
      <c r="C214">
        <v>2020</v>
      </c>
      <c r="D214">
        <v>4</v>
      </c>
      <c r="E214">
        <f t="shared" si="3"/>
        <v>925</v>
      </c>
      <c r="F214">
        <v>3</v>
      </c>
      <c r="G214">
        <v>925</v>
      </c>
    </row>
    <row r="215" spans="1:13" x14ac:dyDescent="0.3">
      <c r="A215" s="1"/>
      <c r="B215" s="1"/>
      <c r="C215">
        <v>2018</v>
      </c>
      <c r="D215">
        <v>3</v>
      </c>
      <c r="E215">
        <f t="shared" si="3"/>
        <v>925</v>
      </c>
      <c r="F215">
        <v>3</v>
      </c>
      <c r="G215">
        <v>925</v>
      </c>
    </row>
    <row r="216" spans="1:13" x14ac:dyDescent="0.3">
      <c r="A216" s="1"/>
      <c r="B216" s="1"/>
      <c r="C216">
        <v>2016</v>
      </c>
      <c r="D216">
        <v>3</v>
      </c>
      <c r="E216">
        <f t="shared" si="3"/>
        <v>925</v>
      </c>
      <c r="F216">
        <v>3</v>
      </c>
      <c r="G216">
        <v>925</v>
      </c>
    </row>
    <row r="217" spans="1:13" x14ac:dyDescent="0.3">
      <c r="A217" s="1"/>
      <c r="B217" s="1"/>
      <c r="C217">
        <v>2014</v>
      </c>
      <c r="D217">
        <v>3</v>
      </c>
      <c r="E217">
        <f t="shared" si="3"/>
        <v>925</v>
      </c>
      <c r="F217">
        <v>3</v>
      </c>
      <c r="G217">
        <v>925</v>
      </c>
    </row>
    <row r="218" spans="1:13" x14ac:dyDescent="0.3">
      <c r="A218" s="1"/>
      <c r="B218" s="1"/>
      <c r="C218">
        <v>2013</v>
      </c>
      <c r="D218">
        <v>3</v>
      </c>
      <c r="E218">
        <f t="shared" si="3"/>
        <v>925</v>
      </c>
      <c r="F218">
        <v>4</v>
      </c>
      <c r="G218">
        <v>925</v>
      </c>
    </row>
    <row r="219" spans="1:13" x14ac:dyDescent="0.3">
      <c r="A219" s="1"/>
      <c r="B219" s="1"/>
      <c r="C219">
        <v>2011</v>
      </c>
      <c r="D219">
        <v>2</v>
      </c>
      <c r="E219">
        <f t="shared" si="3"/>
        <v>925</v>
      </c>
      <c r="F219">
        <v>4</v>
      </c>
      <c r="G219">
        <v>925</v>
      </c>
    </row>
    <row r="220" spans="1:13" x14ac:dyDescent="0.3">
      <c r="A220" s="1"/>
      <c r="B220" s="1"/>
      <c r="C220">
        <v>2009</v>
      </c>
      <c r="D220">
        <v>3</v>
      </c>
      <c r="E220">
        <f t="shared" si="3"/>
        <v>925</v>
      </c>
      <c r="F220">
        <v>4</v>
      </c>
      <c r="G220">
        <v>925</v>
      </c>
    </row>
    <row r="221" spans="1:13" x14ac:dyDescent="0.3">
      <c r="A221" s="1"/>
      <c r="B221" s="1"/>
      <c r="C221">
        <v>2007</v>
      </c>
      <c r="D221">
        <v>3</v>
      </c>
      <c r="E221">
        <f t="shared" si="3"/>
        <v>925</v>
      </c>
      <c r="F221">
        <v>5</v>
      </c>
      <c r="G221">
        <v>925</v>
      </c>
    </row>
    <row r="222" spans="1:13" x14ac:dyDescent="0.3">
      <c r="A222" s="1"/>
      <c r="B222" s="1"/>
      <c r="C222">
        <v>2004</v>
      </c>
      <c r="D222">
        <v>4</v>
      </c>
      <c r="E222">
        <f t="shared" si="3"/>
        <v>925</v>
      </c>
      <c r="F222">
        <v>5</v>
      </c>
      <c r="G222">
        <v>925</v>
      </c>
    </row>
    <row r="223" spans="1:13" x14ac:dyDescent="0.3">
      <c r="A223" s="1"/>
      <c r="B223" s="1"/>
      <c r="C223">
        <v>2002</v>
      </c>
      <c r="D223">
        <v>2</v>
      </c>
      <c r="E223">
        <f t="shared" si="3"/>
        <v>925</v>
      </c>
      <c r="F223">
        <v>4</v>
      </c>
      <c r="G223">
        <v>925</v>
      </c>
    </row>
    <row r="224" spans="1:13" x14ac:dyDescent="0.3">
      <c r="A224" s="1" t="s">
        <v>111</v>
      </c>
      <c r="B224" s="1" t="s">
        <v>112</v>
      </c>
      <c r="C224">
        <v>2022</v>
      </c>
      <c r="D224">
        <v>3</v>
      </c>
      <c r="E224">
        <f t="shared" si="3"/>
        <v>2871</v>
      </c>
      <c r="F224">
        <v>22</v>
      </c>
      <c r="G224">
        <v>591</v>
      </c>
      <c r="H224">
        <v>1025</v>
      </c>
      <c r="I224">
        <v>1255</v>
      </c>
    </row>
    <row r="225" spans="1:23" x14ac:dyDescent="0.3">
      <c r="A225" s="1"/>
      <c r="B225" s="1"/>
      <c r="C225">
        <v>2020</v>
      </c>
      <c r="D225">
        <v>2</v>
      </c>
      <c r="E225">
        <f t="shared" si="3"/>
        <v>2871</v>
      </c>
      <c r="F225">
        <v>23</v>
      </c>
      <c r="G225">
        <v>591</v>
      </c>
      <c r="H225">
        <v>1025</v>
      </c>
      <c r="I225">
        <v>1255</v>
      </c>
    </row>
    <row r="226" spans="1:23" x14ac:dyDescent="0.3">
      <c r="A226" s="1"/>
      <c r="B226" s="1"/>
      <c r="C226">
        <v>2018</v>
      </c>
      <c r="D226">
        <v>2</v>
      </c>
      <c r="E226">
        <f t="shared" si="3"/>
        <v>2871</v>
      </c>
      <c r="F226">
        <v>23</v>
      </c>
      <c r="G226">
        <v>591</v>
      </c>
      <c r="H226">
        <v>1025</v>
      </c>
      <c r="I226">
        <v>1255</v>
      </c>
    </row>
    <row r="227" spans="1:23" x14ac:dyDescent="0.3">
      <c r="A227" s="1"/>
      <c r="B227" s="1"/>
      <c r="C227">
        <v>2015</v>
      </c>
      <c r="D227">
        <v>2</v>
      </c>
      <c r="E227">
        <f t="shared" si="3"/>
        <v>2871</v>
      </c>
      <c r="F227">
        <v>21</v>
      </c>
      <c r="G227">
        <v>591</v>
      </c>
      <c r="H227">
        <v>1025</v>
      </c>
      <c r="I227">
        <v>1255</v>
      </c>
    </row>
    <row r="228" spans="1:23" x14ac:dyDescent="0.3">
      <c r="A228" s="1"/>
      <c r="B228" s="1"/>
      <c r="C228">
        <v>2013</v>
      </c>
      <c r="D228">
        <v>3</v>
      </c>
      <c r="E228">
        <f t="shared" si="3"/>
        <v>2089</v>
      </c>
      <c r="F228">
        <v>18</v>
      </c>
      <c r="G228">
        <v>591</v>
      </c>
      <c r="H228">
        <v>1025</v>
      </c>
      <c r="I228">
        <v>473</v>
      </c>
    </row>
    <row r="229" spans="1:23" x14ac:dyDescent="0.3">
      <c r="A229" s="1"/>
      <c r="B229" s="1"/>
      <c r="C229">
        <v>2011</v>
      </c>
      <c r="D229">
        <v>1</v>
      </c>
      <c r="E229">
        <f t="shared" si="3"/>
        <v>1616</v>
      </c>
      <c r="F229">
        <v>12</v>
      </c>
      <c r="G229">
        <v>591</v>
      </c>
      <c r="H229">
        <v>1025</v>
      </c>
      <c r="I229">
        <v>0</v>
      </c>
    </row>
    <row r="230" spans="1:23" x14ac:dyDescent="0.3">
      <c r="A230" s="1"/>
      <c r="B230" s="1"/>
      <c r="C230">
        <v>2010</v>
      </c>
      <c r="D230">
        <v>1</v>
      </c>
      <c r="E230">
        <f t="shared" si="3"/>
        <v>1616</v>
      </c>
      <c r="F230">
        <v>11</v>
      </c>
      <c r="G230">
        <v>591</v>
      </c>
      <c r="H230">
        <v>1025</v>
      </c>
      <c r="I230">
        <v>0</v>
      </c>
    </row>
    <row r="231" spans="1:23" x14ac:dyDescent="0.3">
      <c r="A231" s="1"/>
      <c r="B231" s="1"/>
      <c r="C231">
        <v>2007</v>
      </c>
      <c r="D231">
        <v>2</v>
      </c>
      <c r="E231">
        <f t="shared" si="3"/>
        <v>1616</v>
      </c>
      <c r="F231">
        <v>11</v>
      </c>
      <c r="G231">
        <v>591</v>
      </c>
      <c r="H231">
        <v>1025</v>
      </c>
      <c r="I231">
        <v>0</v>
      </c>
    </row>
    <row r="232" spans="1:23" x14ac:dyDescent="0.3">
      <c r="A232" s="1"/>
      <c r="B232" s="1"/>
      <c r="C232">
        <v>2004</v>
      </c>
      <c r="D232">
        <v>1</v>
      </c>
      <c r="E232">
        <f t="shared" si="3"/>
        <v>1616</v>
      </c>
      <c r="F232">
        <v>14</v>
      </c>
      <c r="G232">
        <v>591</v>
      </c>
      <c r="H232">
        <v>1025</v>
      </c>
      <c r="I232">
        <v>0</v>
      </c>
    </row>
    <row r="233" spans="1:23" x14ac:dyDescent="0.3">
      <c r="A233" s="1"/>
      <c r="B233" s="1"/>
      <c r="C233">
        <v>1999</v>
      </c>
      <c r="D233">
        <v>4</v>
      </c>
      <c r="E233">
        <f t="shared" si="3"/>
        <v>1330</v>
      </c>
      <c r="F233">
        <v>8</v>
      </c>
      <c r="G233">
        <v>305</v>
      </c>
      <c r="H233">
        <v>1025</v>
      </c>
      <c r="I233">
        <v>0</v>
      </c>
    </row>
    <row r="234" spans="1:23" x14ac:dyDescent="0.3">
      <c r="A234" s="1" t="s">
        <v>191</v>
      </c>
      <c r="B234" s="1" t="s">
        <v>192</v>
      </c>
      <c r="C234">
        <v>2023</v>
      </c>
      <c r="D234">
        <v>2</v>
      </c>
      <c r="E234">
        <f t="shared" si="3"/>
        <v>2170</v>
      </c>
      <c r="F234">
        <v>10</v>
      </c>
      <c r="G234">
        <v>1450</v>
      </c>
      <c r="H234">
        <v>720</v>
      </c>
    </row>
    <row r="235" spans="1:23" x14ac:dyDescent="0.3">
      <c r="A235" s="1"/>
      <c r="B235" s="1"/>
      <c r="C235">
        <v>2021</v>
      </c>
      <c r="D235">
        <v>2</v>
      </c>
      <c r="E235">
        <f t="shared" si="3"/>
        <v>2170</v>
      </c>
      <c r="F235">
        <v>10</v>
      </c>
      <c r="G235">
        <v>1450</v>
      </c>
      <c r="H235">
        <v>720</v>
      </c>
    </row>
    <row r="236" spans="1:23" x14ac:dyDescent="0.3">
      <c r="A236" s="1"/>
      <c r="B236" s="1"/>
      <c r="C236">
        <v>2019</v>
      </c>
      <c r="D236">
        <v>3</v>
      </c>
      <c r="E236">
        <f t="shared" si="3"/>
        <v>2170</v>
      </c>
      <c r="F236">
        <v>10</v>
      </c>
      <c r="G236">
        <v>1450</v>
      </c>
      <c r="H236">
        <v>720</v>
      </c>
    </row>
    <row r="237" spans="1:23" x14ac:dyDescent="0.3">
      <c r="A237" s="1"/>
      <c r="B237" s="1"/>
      <c r="C237">
        <v>2017</v>
      </c>
      <c r="D237">
        <v>4</v>
      </c>
      <c r="E237">
        <f t="shared" si="3"/>
        <v>2170</v>
      </c>
      <c r="F237">
        <v>13</v>
      </c>
      <c r="G237">
        <v>1450</v>
      </c>
      <c r="H237">
        <v>720</v>
      </c>
    </row>
    <row r="238" spans="1:23" x14ac:dyDescent="0.3">
      <c r="A238" s="1"/>
      <c r="B238" s="1"/>
      <c r="C238">
        <v>2015</v>
      </c>
      <c r="D238">
        <v>3</v>
      </c>
      <c r="E238">
        <f t="shared" si="3"/>
        <v>2368</v>
      </c>
      <c r="F238">
        <v>12</v>
      </c>
      <c r="G238">
        <v>1450</v>
      </c>
      <c r="H238">
        <v>720</v>
      </c>
      <c r="I238" s="1">
        <v>198</v>
      </c>
      <c r="W238" t="s">
        <v>262</v>
      </c>
    </row>
    <row r="239" spans="1:23" x14ac:dyDescent="0.3">
      <c r="A239" s="1"/>
      <c r="B239" s="1"/>
      <c r="C239">
        <v>2013</v>
      </c>
      <c r="D239">
        <v>4</v>
      </c>
      <c r="E239">
        <f t="shared" si="3"/>
        <v>2170</v>
      </c>
      <c r="F239">
        <v>12</v>
      </c>
      <c r="G239">
        <v>1450</v>
      </c>
      <c r="H239">
        <v>720</v>
      </c>
    </row>
    <row r="240" spans="1:23" x14ac:dyDescent="0.3">
      <c r="A240" s="1"/>
      <c r="B240" s="1"/>
      <c r="C240">
        <v>2011</v>
      </c>
      <c r="D240">
        <v>2</v>
      </c>
      <c r="E240">
        <f t="shared" si="3"/>
        <v>2170</v>
      </c>
      <c r="F240">
        <v>12</v>
      </c>
      <c r="G240">
        <v>1450</v>
      </c>
      <c r="H240">
        <v>720</v>
      </c>
    </row>
    <row r="241" spans="1:23" x14ac:dyDescent="0.3">
      <c r="A241" s="1"/>
      <c r="B241" s="1"/>
      <c r="C241">
        <v>2010</v>
      </c>
      <c r="D241">
        <v>3</v>
      </c>
      <c r="E241">
        <f t="shared" si="3"/>
        <v>2170</v>
      </c>
      <c r="F241">
        <v>11</v>
      </c>
      <c r="G241">
        <v>1450</v>
      </c>
      <c r="H241">
        <v>720</v>
      </c>
    </row>
    <row r="242" spans="1:23" x14ac:dyDescent="0.3">
      <c r="A242" s="1"/>
      <c r="B242" s="1"/>
      <c r="C242">
        <v>2004</v>
      </c>
      <c r="D242">
        <v>1</v>
      </c>
      <c r="E242">
        <f t="shared" si="3"/>
        <v>2170</v>
      </c>
      <c r="F242">
        <v>10</v>
      </c>
      <c r="G242">
        <v>1450</v>
      </c>
      <c r="H242">
        <v>720</v>
      </c>
    </row>
    <row r="243" spans="1:23" x14ac:dyDescent="0.3">
      <c r="A243" s="1"/>
      <c r="B243" s="1"/>
      <c r="C243">
        <v>2002</v>
      </c>
      <c r="D243">
        <v>2</v>
      </c>
      <c r="E243">
        <f t="shared" si="3"/>
        <v>2170</v>
      </c>
      <c r="F243">
        <v>7</v>
      </c>
      <c r="G243">
        <v>1450</v>
      </c>
      <c r="H243">
        <v>720</v>
      </c>
    </row>
    <row r="244" spans="1:23" x14ac:dyDescent="0.3">
      <c r="A244" s="1" t="s">
        <v>115</v>
      </c>
      <c r="B244" s="1" t="s">
        <v>116</v>
      </c>
      <c r="C244">
        <v>2024</v>
      </c>
      <c r="D244">
        <v>1</v>
      </c>
      <c r="E244">
        <f t="shared" si="3"/>
        <v>1090</v>
      </c>
      <c r="F244">
        <v>6</v>
      </c>
      <c r="G244">
        <v>1090</v>
      </c>
    </row>
    <row r="245" spans="1:23" x14ac:dyDescent="0.3">
      <c r="A245" s="1"/>
      <c r="B245" s="1"/>
      <c r="C245">
        <v>2021</v>
      </c>
      <c r="D245">
        <v>3</v>
      </c>
      <c r="E245">
        <f t="shared" si="3"/>
        <v>1090</v>
      </c>
      <c r="F245">
        <v>6</v>
      </c>
      <c r="G245">
        <v>1090</v>
      </c>
    </row>
    <row r="246" spans="1:23" x14ac:dyDescent="0.3">
      <c r="A246" s="1"/>
      <c r="B246" s="1"/>
      <c r="C246">
        <v>2019</v>
      </c>
      <c r="D246">
        <v>3</v>
      </c>
      <c r="E246">
        <f t="shared" si="3"/>
        <v>1090</v>
      </c>
      <c r="F246">
        <v>5</v>
      </c>
      <c r="G246">
        <v>1090</v>
      </c>
    </row>
    <row r="247" spans="1:23" x14ac:dyDescent="0.3">
      <c r="A247" s="1"/>
      <c r="B247" s="1"/>
      <c r="C247">
        <v>2018</v>
      </c>
      <c r="D247">
        <v>2</v>
      </c>
      <c r="E247">
        <f t="shared" si="3"/>
        <v>1090</v>
      </c>
      <c r="F247">
        <v>5</v>
      </c>
      <c r="G247">
        <v>1090</v>
      </c>
    </row>
    <row r="248" spans="1:23" x14ac:dyDescent="0.3">
      <c r="A248" s="1"/>
      <c r="B248" s="1"/>
      <c r="C248">
        <v>2016</v>
      </c>
      <c r="D248">
        <v>2</v>
      </c>
      <c r="E248">
        <f t="shared" si="3"/>
        <v>1090</v>
      </c>
      <c r="F248">
        <v>6</v>
      </c>
      <c r="G248">
        <v>1090</v>
      </c>
    </row>
    <row r="249" spans="1:23" x14ac:dyDescent="0.3">
      <c r="A249" s="1"/>
      <c r="B249" s="1"/>
      <c r="C249">
        <v>2014</v>
      </c>
      <c r="D249">
        <v>3</v>
      </c>
      <c r="E249">
        <f t="shared" si="3"/>
        <v>1090</v>
      </c>
      <c r="F249">
        <v>6</v>
      </c>
      <c r="G249">
        <v>1090</v>
      </c>
    </row>
    <row r="250" spans="1:23" x14ac:dyDescent="0.3">
      <c r="A250" s="1"/>
      <c r="B250" s="1"/>
      <c r="C250">
        <v>2012</v>
      </c>
      <c r="D250">
        <v>3</v>
      </c>
      <c r="E250">
        <f t="shared" si="3"/>
        <v>1090</v>
      </c>
      <c r="F250">
        <v>6</v>
      </c>
      <c r="G250">
        <v>1090</v>
      </c>
    </row>
    <row r="251" spans="1:23" x14ac:dyDescent="0.3">
      <c r="A251" s="1"/>
      <c r="B251" s="1"/>
      <c r="C251">
        <v>2009</v>
      </c>
      <c r="D251">
        <v>4</v>
      </c>
      <c r="E251">
        <f t="shared" si="3"/>
        <v>1090</v>
      </c>
      <c r="F251">
        <v>7</v>
      </c>
      <c r="G251">
        <v>1090</v>
      </c>
    </row>
    <row r="252" spans="1:23" x14ac:dyDescent="0.3">
      <c r="A252" s="1"/>
      <c r="B252" s="1"/>
      <c r="C252">
        <v>2007</v>
      </c>
      <c r="D252">
        <v>2</v>
      </c>
      <c r="E252">
        <f t="shared" si="3"/>
        <v>815</v>
      </c>
      <c r="F252">
        <v>4</v>
      </c>
      <c r="G252">
        <v>815</v>
      </c>
    </row>
    <row r="253" spans="1:23" x14ac:dyDescent="0.3">
      <c r="A253" s="1"/>
      <c r="B253" s="1"/>
      <c r="C253">
        <v>2005</v>
      </c>
      <c r="D253">
        <v>4</v>
      </c>
      <c r="E253">
        <f t="shared" si="3"/>
        <v>815</v>
      </c>
      <c r="F253">
        <v>3</v>
      </c>
      <c r="G253">
        <v>815</v>
      </c>
    </row>
    <row r="254" spans="1:23" x14ac:dyDescent="0.3">
      <c r="A254" s="1"/>
      <c r="B254" s="1"/>
      <c r="C254">
        <v>2002</v>
      </c>
      <c r="D254">
        <v>3</v>
      </c>
      <c r="E254">
        <f t="shared" si="3"/>
        <v>815</v>
      </c>
      <c r="F254">
        <v>3</v>
      </c>
      <c r="G254">
        <v>815</v>
      </c>
    </row>
    <row r="255" spans="1:23" x14ac:dyDescent="0.3">
      <c r="A255" s="1" t="s">
        <v>128</v>
      </c>
      <c r="B255" s="1" t="s">
        <v>129</v>
      </c>
      <c r="C255">
        <v>2023</v>
      </c>
      <c r="D255">
        <v>4</v>
      </c>
      <c r="E255">
        <f t="shared" si="3"/>
        <v>1415</v>
      </c>
      <c r="F255">
        <v>6</v>
      </c>
      <c r="G255">
        <v>600</v>
      </c>
      <c r="H255">
        <v>450</v>
      </c>
      <c r="I255" s="1">
        <v>365</v>
      </c>
      <c r="W255" t="s">
        <v>261</v>
      </c>
    </row>
    <row r="256" spans="1:23" x14ac:dyDescent="0.3">
      <c r="A256" s="1"/>
      <c r="B256" s="1"/>
      <c r="C256">
        <v>2022</v>
      </c>
      <c r="D256">
        <v>1</v>
      </c>
      <c r="E256">
        <f t="shared" si="3"/>
        <v>1415</v>
      </c>
      <c r="F256">
        <v>7</v>
      </c>
      <c r="G256">
        <v>600</v>
      </c>
      <c r="H256">
        <v>450</v>
      </c>
      <c r="I256" s="1">
        <v>365</v>
      </c>
    </row>
    <row r="257" spans="1:23" x14ac:dyDescent="0.3">
      <c r="A257" s="1"/>
      <c r="B257" s="1"/>
      <c r="C257">
        <v>2020</v>
      </c>
      <c r="D257">
        <v>2</v>
      </c>
      <c r="E257">
        <f t="shared" si="3"/>
        <v>1415</v>
      </c>
      <c r="F257">
        <v>7</v>
      </c>
      <c r="G257">
        <v>600</v>
      </c>
      <c r="H257">
        <v>450</v>
      </c>
      <c r="I257" s="1">
        <v>365</v>
      </c>
    </row>
    <row r="258" spans="1:23" x14ac:dyDescent="0.3">
      <c r="A258" s="1"/>
      <c r="B258" s="1"/>
      <c r="C258">
        <v>2018</v>
      </c>
      <c r="D258">
        <v>3</v>
      </c>
      <c r="E258">
        <f t="shared" si="3"/>
        <v>1415</v>
      </c>
      <c r="F258">
        <v>6</v>
      </c>
      <c r="G258">
        <v>600</v>
      </c>
      <c r="H258">
        <v>450</v>
      </c>
      <c r="I258" s="1">
        <v>365</v>
      </c>
    </row>
    <row r="259" spans="1:23" x14ac:dyDescent="0.3">
      <c r="A259" s="1"/>
      <c r="B259" s="1"/>
      <c r="C259">
        <v>2016</v>
      </c>
      <c r="D259">
        <v>3</v>
      </c>
      <c r="E259">
        <f t="shared" ref="E259:E322" si="4" xml:space="preserve"> SUM(G259:V259)</f>
        <v>1415</v>
      </c>
      <c r="F259">
        <v>6</v>
      </c>
      <c r="G259">
        <v>600</v>
      </c>
      <c r="H259">
        <v>450</v>
      </c>
      <c r="I259" s="1">
        <v>365</v>
      </c>
    </row>
    <row r="260" spans="1:23" x14ac:dyDescent="0.3">
      <c r="A260" s="1"/>
      <c r="B260" s="1"/>
      <c r="C260">
        <v>2014</v>
      </c>
      <c r="D260">
        <v>3</v>
      </c>
      <c r="E260">
        <f t="shared" si="4"/>
        <v>1415</v>
      </c>
      <c r="F260">
        <v>7</v>
      </c>
      <c r="G260">
        <v>600</v>
      </c>
      <c r="H260">
        <v>450</v>
      </c>
      <c r="I260" s="1">
        <v>365</v>
      </c>
    </row>
    <row r="261" spans="1:23" x14ac:dyDescent="0.3">
      <c r="A261" s="1"/>
      <c r="B261" s="1"/>
      <c r="C261">
        <v>2012</v>
      </c>
      <c r="D261">
        <v>4</v>
      </c>
      <c r="E261">
        <f t="shared" si="4"/>
        <v>1415</v>
      </c>
      <c r="F261">
        <v>6</v>
      </c>
      <c r="G261">
        <v>600</v>
      </c>
      <c r="H261">
        <v>450</v>
      </c>
      <c r="I261" s="1">
        <v>365</v>
      </c>
    </row>
    <row r="262" spans="1:23" x14ac:dyDescent="0.3">
      <c r="A262" s="1"/>
      <c r="B262" s="1"/>
      <c r="C262">
        <v>2010</v>
      </c>
      <c r="D262">
        <v>3</v>
      </c>
      <c r="E262">
        <f t="shared" si="4"/>
        <v>1415</v>
      </c>
      <c r="F262">
        <v>7</v>
      </c>
      <c r="G262">
        <v>600</v>
      </c>
      <c r="H262">
        <v>450</v>
      </c>
      <c r="I262" s="1">
        <v>365</v>
      </c>
    </row>
    <row r="263" spans="1:23" x14ac:dyDescent="0.3">
      <c r="A263" s="1"/>
      <c r="B263" s="1"/>
      <c r="C263">
        <v>2008</v>
      </c>
      <c r="D263">
        <v>3</v>
      </c>
      <c r="E263">
        <f t="shared" si="4"/>
        <v>1415</v>
      </c>
      <c r="F263">
        <v>7</v>
      </c>
      <c r="G263">
        <v>600</v>
      </c>
      <c r="H263">
        <v>450</v>
      </c>
      <c r="I263" s="1">
        <v>365</v>
      </c>
    </row>
    <row r="264" spans="1:23" x14ac:dyDescent="0.3">
      <c r="A264" s="1"/>
      <c r="B264" s="1"/>
      <c r="C264">
        <v>2006</v>
      </c>
      <c r="D264">
        <v>4</v>
      </c>
      <c r="E264">
        <f t="shared" si="4"/>
        <v>1415</v>
      </c>
      <c r="F264">
        <v>7</v>
      </c>
      <c r="G264">
        <v>600</v>
      </c>
      <c r="H264">
        <v>450</v>
      </c>
      <c r="I264" s="1">
        <v>365</v>
      </c>
    </row>
    <row r="265" spans="1:23" x14ac:dyDescent="0.3">
      <c r="A265" s="1"/>
      <c r="B265" s="1"/>
      <c r="C265">
        <v>2003</v>
      </c>
      <c r="D265">
        <v>4</v>
      </c>
      <c r="E265">
        <f t="shared" si="4"/>
        <v>1050</v>
      </c>
      <c r="F265">
        <v>5</v>
      </c>
      <c r="G265">
        <v>600</v>
      </c>
      <c r="H265">
        <v>450</v>
      </c>
      <c r="I265">
        <v>0</v>
      </c>
    </row>
    <row r="266" spans="1:23" x14ac:dyDescent="0.3">
      <c r="A266" s="1"/>
      <c r="B266" s="1"/>
      <c r="C266">
        <v>2000</v>
      </c>
      <c r="D266">
        <v>4</v>
      </c>
      <c r="E266">
        <f t="shared" si="4"/>
        <v>1415</v>
      </c>
      <c r="F266">
        <v>5</v>
      </c>
      <c r="G266">
        <v>600</v>
      </c>
      <c r="H266">
        <v>450</v>
      </c>
      <c r="I266">
        <v>365</v>
      </c>
    </row>
    <row r="267" spans="1:23" x14ac:dyDescent="0.3">
      <c r="A267" s="1" t="s">
        <v>142</v>
      </c>
      <c r="B267" s="1" t="s">
        <v>143</v>
      </c>
      <c r="C267">
        <v>2023</v>
      </c>
      <c r="D267">
        <v>2</v>
      </c>
      <c r="E267">
        <f t="shared" si="4"/>
        <v>2037</v>
      </c>
      <c r="F267">
        <v>6</v>
      </c>
      <c r="G267">
        <v>615</v>
      </c>
      <c r="H267" s="1">
        <v>313</v>
      </c>
      <c r="I267" s="1">
        <v>489</v>
      </c>
      <c r="J267">
        <v>620</v>
      </c>
      <c r="K267">
        <v>0</v>
      </c>
      <c r="L267">
        <v>0</v>
      </c>
    </row>
    <row r="268" spans="1:23" x14ac:dyDescent="0.3">
      <c r="A268" s="1"/>
      <c r="B268" s="1"/>
      <c r="C268">
        <v>2021</v>
      </c>
      <c r="D268">
        <v>2</v>
      </c>
      <c r="E268">
        <f t="shared" si="4"/>
        <v>1817</v>
      </c>
      <c r="F268">
        <v>5</v>
      </c>
      <c r="G268">
        <v>395</v>
      </c>
      <c r="H268" s="1">
        <v>313</v>
      </c>
      <c r="I268" s="1">
        <v>489</v>
      </c>
      <c r="J268">
        <v>620</v>
      </c>
      <c r="K268">
        <v>0</v>
      </c>
      <c r="L268">
        <v>0</v>
      </c>
      <c r="W268" t="s">
        <v>260</v>
      </c>
    </row>
    <row r="269" spans="1:23" x14ac:dyDescent="0.3">
      <c r="A269" s="1"/>
      <c r="B269" s="1"/>
      <c r="C269">
        <v>2019</v>
      </c>
      <c r="D269">
        <v>2</v>
      </c>
      <c r="E269">
        <f t="shared" si="4"/>
        <v>1897</v>
      </c>
      <c r="F269">
        <v>5</v>
      </c>
      <c r="G269">
        <v>475</v>
      </c>
      <c r="H269" s="1">
        <v>313</v>
      </c>
      <c r="I269" s="1">
        <v>489</v>
      </c>
      <c r="J269" s="1">
        <v>620</v>
      </c>
      <c r="K269">
        <v>0</v>
      </c>
      <c r="L269">
        <v>0</v>
      </c>
    </row>
    <row r="270" spans="1:23" x14ac:dyDescent="0.3">
      <c r="A270" s="1"/>
      <c r="B270" s="1"/>
      <c r="C270">
        <v>2018</v>
      </c>
      <c r="D270">
        <v>2</v>
      </c>
      <c r="E270">
        <f t="shared" si="4"/>
        <v>1817</v>
      </c>
      <c r="F270">
        <v>6</v>
      </c>
      <c r="G270">
        <v>395</v>
      </c>
      <c r="H270" s="1">
        <v>313</v>
      </c>
      <c r="I270" s="1">
        <v>489</v>
      </c>
      <c r="J270" s="1">
        <v>620</v>
      </c>
      <c r="K270">
        <v>0</v>
      </c>
      <c r="L270">
        <v>0</v>
      </c>
    </row>
    <row r="271" spans="1:23" x14ac:dyDescent="0.3">
      <c r="A271" s="1"/>
      <c r="B271" s="1"/>
      <c r="C271">
        <v>2017</v>
      </c>
      <c r="D271">
        <v>2</v>
      </c>
      <c r="E271">
        <f t="shared" si="4"/>
        <v>1717</v>
      </c>
      <c r="F271">
        <v>5</v>
      </c>
      <c r="G271">
        <v>295</v>
      </c>
      <c r="H271" s="1">
        <v>313</v>
      </c>
      <c r="I271" s="1">
        <v>489</v>
      </c>
      <c r="J271" s="1">
        <v>620</v>
      </c>
      <c r="K271">
        <v>0</v>
      </c>
      <c r="L271">
        <v>0</v>
      </c>
    </row>
    <row r="272" spans="1:23" x14ac:dyDescent="0.3">
      <c r="A272" s="1"/>
      <c r="B272" s="1"/>
      <c r="C272">
        <v>2015</v>
      </c>
      <c r="D272">
        <v>3</v>
      </c>
      <c r="E272">
        <f t="shared" si="4"/>
        <v>2505</v>
      </c>
      <c r="F272">
        <v>8</v>
      </c>
      <c r="G272">
        <v>283</v>
      </c>
      <c r="H272" s="1">
        <v>313</v>
      </c>
      <c r="I272" s="1">
        <v>489</v>
      </c>
      <c r="J272" s="1">
        <v>620</v>
      </c>
      <c r="K272" s="1">
        <v>400</v>
      </c>
      <c r="L272" s="1">
        <v>400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3" x14ac:dyDescent="0.3">
      <c r="A273" s="1"/>
      <c r="B273" s="1"/>
      <c r="C273">
        <v>2013</v>
      </c>
      <c r="D273">
        <v>4</v>
      </c>
      <c r="E273">
        <f t="shared" si="4"/>
        <v>2505</v>
      </c>
      <c r="F273">
        <v>9</v>
      </c>
      <c r="G273">
        <v>283</v>
      </c>
      <c r="H273" s="1">
        <v>313</v>
      </c>
      <c r="I273" s="1">
        <v>489</v>
      </c>
      <c r="J273" s="1">
        <v>620</v>
      </c>
      <c r="K273" s="1">
        <v>400</v>
      </c>
      <c r="L273" s="1">
        <v>400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t="s">
        <v>259</v>
      </c>
    </row>
    <row r="274" spans="1:23" x14ac:dyDescent="0.3">
      <c r="A274" s="1"/>
      <c r="B274" s="1"/>
      <c r="C274">
        <v>2012</v>
      </c>
      <c r="D274">
        <v>2</v>
      </c>
      <c r="E274">
        <f t="shared" si="4"/>
        <v>2505</v>
      </c>
      <c r="F274">
        <v>13</v>
      </c>
      <c r="G274">
        <v>283</v>
      </c>
      <c r="H274" s="1">
        <v>313</v>
      </c>
      <c r="I274">
        <v>489</v>
      </c>
      <c r="J274">
        <v>620</v>
      </c>
      <c r="K274">
        <v>400</v>
      </c>
      <c r="L274">
        <v>400</v>
      </c>
    </row>
    <row r="275" spans="1:23" x14ac:dyDescent="0.3">
      <c r="A275" s="1"/>
      <c r="B275" s="1"/>
      <c r="C275">
        <v>2008</v>
      </c>
      <c r="D275">
        <v>2</v>
      </c>
      <c r="E275">
        <f t="shared" si="4"/>
        <v>2505</v>
      </c>
      <c r="F275">
        <v>12</v>
      </c>
      <c r="G275">
        <v>283</v>
      </c>
      <c r="H275" s="1">
        <v>313</v>
      </c>
      <c r="I275">
        <v>489</v>
      </c>
      <c r="J275">
        <v>620</v>
      </c>
      <c r="K275">
        <v>400</v>
      </c>
      <c r="L275">
        <v>400</v>
      </c>
    </row>
    <row r="276" spans="1:23" x14ac:dyDescent="0.3">
      <c r="A276" s="1"/>
      <c r="B276" s="1"/>
      <c r="C276">
        <v>2005</v>
      </c>
      <c r="D276">
        <v>1</v>
      </c>
      <c r="E276">
        <f t="shared" si="4"/>
        <v>2541</v>
      </c>
      <c r="F276">
        <v>13</v>
      </c>
      <c r="G276">
        <v>319</v>
      </c>
      <c r="H276" s="1">
        <v>313</v>
      </c>
      <c r="I276">
        <v>489</v>
      </c>
      <c r="J276">
        <v>620</v>
      </c>
      <c r="K276">
        <v>400</v>
      </c>
      <c r="L276">
        <v>400</v>
      </c>
      <c r="W276" t="s">
        <v>258</v>
      </c>
    </row>
    <row r="277" spans="1:23" x14ac:dyDescent="0.3">
      <c r="A277" s="1"/>
      <c r="B277" s="1"/>
      <c r="C277">
        <v>2004</v>
      </c>
      <c r="D277">
        <v>2</v>
      </c>
      <c r="E277">
        <f t="shared" si="4"/>
        <v>1121</v>
      </c>
      <c r="F277">
        <v>6</v>
      </c>
      <c r="G277">
        <v>319</v>
      </c>
      <c r="H277" s="1">
        <v>313</v>
      </c>
      <c r="I277">
        <v>489</v>
      </c>
    </row>
    <row r="278" spans="1:23" x14ac:dyDescent="0.3">
      <c r="A278" s="1" t="s">
        <v>84</v>
      </c>
      <c r="B278" s="1" t="s">
        <v>85</v>
      </c>
      <c r="C278">
        <v>2023</v>
      </c>
      <c r="D278">
        <v>3</v>
      </c>
      <c r="E278">
        <f t="shared" si="4"/>
        <v>1283</v>
      </c>
      <c r="F278">
        <v>8</v>
      </c>
      <c r="G278">
        <v>1283</v>
      </c>
      <c r="H278">
        <v>0</v>
      </c>
      <c r="I278">
        <v>0</v>
      </c>
    </row>
    <row r="279" spans="1:23" x14ac:dyDescent="0.3">
      <c r="A279" s="1"/>
      <c r="B279" s="1"/>
      <c r="C279">
        <v>2020</v>
      </c>
      <c r="D279">
        <v>3</v>
      </c>
      <c r="E279">
        <f t="shared" si="4"/>
        <v>1283</v>
      </c>
      <c r="F279">
        <v>8</v>
      </c>
      <c r="G279">
        <v>1283</v>
      </c>
      <c r="H279">
        <v>0</v>
      </c>
      <c r="I279">
        <v>0</v>
      </c>
    </row>
    <row r="280" spans="1:23" x14ac:dyDescent="0.3">
      <c r="A280" s="1"/>
      <c r="B280" s="1"/>
      <c r="C280">
        <v>2018</v>
      </c>
      <c r="D280">
        <v>2</v>
      </c>
      <c r="E280">
        <f t="shared" si="4"/>
        <v>1283</v>
      </c>
      <c r="F280">
        <v>8</v>
      </c>
      <c r="G280">
        <v>1283</v>
      </c>
      <c r="H280">
        <v>0</v>
      </c>
      <c r="I280">
        <v>0</v>
      </c>
    </row>
    <row r="281" spans="1:23" x14ac:dyDescent="0.3">
      <c r="A281" s="1"/>
      <c r="B281" s="1"/>
      <c r="C281">
        <v>2017</v>
      </c>
      <c r="D281">
        <v>2</v>
      </c>
      <c r="E281">
        <f t="shared" si="4"/>
        <v>1283</v>
      </c>
      <c r="F281">
        <v>8</v>
      </c>
      <c r="G281">
        <v>1283</v>
      </c>
      <c r="H281">
        <v>0</v>
      </c>
      <c r="I281">
        <v>0</v>
      </c>
    </row>
    <row r="282" spans="1:23" x14ac:dyDescent="0.3">
      <c r="A282" s="1"/>
      <c r="B282" s="1"/>
      <c r="C282">
        <v>2015</v>
      </c>
      <c r="D282">
        <v>2</v>
      </c>
      <c r="E282">
        <f t="shared" si="4"/>
        <v>1283</v>
      </c>
      <c r="F282">
        <v>8</v>
      </c>
      <c r="G282">
        <v>1283</v>
      </c>
      <c r="H282">
        <v>0</v>
      </c>
      <c r="I282">
        <v>0</v>
      </c>
    </row>
    <row r="283" spans="1:23" x14ac:dyDescent="0.3">
      <c r="A283" s="1"/>
      <c r="B283" s="1"/>
      <c r="C283">
        <v>2014</v>
      </c>
      <c r="D283">
        <v>2</v>
      </c>
      <c r="E283">
        <f t="shared" si="4"/>
        <v>1283</v>
      </c>
      <c r="F283">
        <v>8</v>
      </c>
      <c r="G283">
        <v>1283</v>
      </c>
      <c r="H283">
        <v>0</v>
      </c>
      <c r="I283">
        <v>0</v>
      </c>
    </row>
    <row r="284" spans="1:23" x14ac:dyDescent="0.3">
      <c r="A284" s="1"/>
      <c r="B284" s="1"/>
      <c r="C284">
        <v>2011</v>
      </c>
      <c r="D284">
        <v>3</v>
      </c>
      <c r="E284">
        <f t="shared" si="4"/>
        <v>1283</v>
      </c>
      <c r="F284">
        <v>7</v>
      </c>
      <c r="G284">
        <v>1283</v>
      </c>
      <c r="H284">
        <v>0</v>
      </c>
      <c r="I284">
        <v>0</v>
      </c>
    </row>
    <row r="285" spans="1:23" x14ac:dyDescent="0.3">
      <c r="A285" s="1"/>
      <c r="B285" s="1"/>
      <c r="C285">
        <v>2005</v>
      </c>
      <c r="D285">
        <v>3</v>
      </c>
      <c r="E285">
        <f t="shared" si="4"/>
        <v>1201</v>
      </c>
      <c r="F285">
        <v>8</v>
      </c>
      <c r="G285">
        <v>522</v>
      </c>
      <c r="H285">
        <v>297</v>
      </c>
      <c r="I285">
        <v>382</v>
      </c>
    </row>
    <row r="286" spans="1:23" x14ac:dyDescent="0.3">
      <c r="A286" s="1" t="s">
        <v>144</v>
      </c>
      <c r="B286" s="1" t="s">
        <v>145</v>
      </c>
      <c r="C286">
        <v>2023</v>
      </c>
      <c r="D286">
        <v>2</v>
      </c>
      <c r="E286">
        <f t="shared" si="4"/>
        <v>888</v>
      </c>
      <c r="F286">
        <v>7</v>
      </c>
      <c r="G286">
        <v>380</v>
      </c>
      <c r="H286">
        <v>131</v>
      </c>
      <c r="I286">
        <v>377</v>
      </c>
    </row>
    <row r="287" spans="1:23" x14ac:dyDescent="0.3">
      <c r="A287" s="1"/>
      <c r="B287" s="1"/>
      <c r="C287">
        <v>2021</v>
      </c>
      <c r="D287">
        <v>2</v>
      </c>
      <c r="E287">
        <f t="shared" si="4"/>
        <v>888</v>
      </c>
      <c r="F287">
        <v>5</v>
      </c>
      <c r="G287">
        <v>380</v>
      </c>
      <c r="H287">
        <v>131</v>
      </c>
      <c r="I287">
        <v>377</v>
      </c>
    </row>
    <row r="288" spans="1:23" x14ac:dyDescent="0.3">
      <c r="A288" s="1"/>
      <c r="B288" s="1"/>
      <c r="C288">
        <v>2019</v>
      </c>
      <c r="D288">
        <v>3</v>
      </c>
      <c r="E288">
        <f t="shared" si="4"/>
        <v>888</v>
      </c>
      <c r="F288">
        <v>5</v>
      </c>
      <c r="G288">
        <v>380</v>
      </c>
      <c r="H288">
        <v>131</v>
      </c>
      <c r="I288">
        <v>377</v>
      </c>
    </row>
    <row r="289" spans="1:23" x14ac:dyDescent="0.3">
      <c r="A289" s="1"/>
      <c r="B289" s="1"/>
      <c r="C289">
        <v>2017</v>
      </c>
      <c r="D289">
        <v>3</v>
      </c>
      <c r="E289">
        <f t="shared" si="4"/>
        <v>888</v>
      </c>
      <c r="F289">
        <v>5</v>
      </c>
      <c r="G289">
        <v>380</v>
      </c>
      <c r="H289">
        <v>131</v>
      </c>
      <c r="I289">
        <v>377</v>
      </c>
    </row>
    <row r="290" spans="1:23" x14ac:dyDescent="0.3">
      <c r="A290" s="1"/>
      <c r="B290" s="1"/>
      <c r="C290">
        <v>2016</v>
      </c>
      <c r="D290">
        <v>2</v>
      </c>
      <c r="E290">
        <f t="shared" si="4"/>
        <v>888</v>
      </c>
      <c r="F290">
        <v>6</v>
      </c>
      <c r="G290">
        <v>380</v>
      </c>
      <c r="H290">
        <v>131</v>
      </c>
      <c r="I290">
        <v>377</v>
      </c>
    </row>
    <row r="291" spans="1:23" x14ac:dyDescent="0.3">
      <c r="A291" s="1"/>
      <c r="B291" s="1"/>
      <c r="C291">
        <v>2014</v>
      </c>
      <c r="D291">
        <v>3</v>
      </c>
      <c r="E291">
        <f t="shared" si="4"/>
        <v>888</v>
      </c>
      <c r="F291">
        <v>5</v>
      </c>
      <c r="G291">
        <v>380</v>
      </c>
      <c r="H291">
        <v>131</v>
      </c>
      <c r="I291">
        <v>377</v>
      </c>
    </row>
    <row r="292" spans="1:23" x14ac:dyDescent="0.3">
      <c r="A292" s="1"/>
      <c r="B292" s="1"/>
      <c r="C292">
        <v>2012</v>
      </c>
      <c r="D292">
        <v>3</v>
      </c>
      <c r="E292">
        <f t="shared" si="4"/>
        <v>888</v>
      </c>
      <c r="F292">
        <v>4</v>
      </c>
      <c r="G292">
        <v>380</v>
      </c>
      <c r="H292">
        <v>131</v>
      </c>
      <c r="I292">
        <v>377</v>
      </c>
    </row>
    <row r="293" spans="1:23" x14ac:dyDescent="0.3">
      <c r="A293" s="1"/>
      <c r="B293" s="1"/>
      <c r="C293">
        <v>2010</v>
      </c>
      <c r="D293">
        <v>3</v>
      </c>
      <c r="E293">
        <f t="shared" si="4"/>
        <v>888</v>
      </c>
      <c r="F293">
        <v>5</v>
      </c>
      <c r="G293">
        <v>380</v>
      </c>
      <c r="H293">
        <v>131</v>
      </c>
      <c r="I293">
        <v>377</v>
      </c>
    </row>
    <row r="294" spans="1:23" x14ac:dyDescent="0.3">
      <c r="A294" s="1"/>
      <c r="B294" s="1"/>
      <c r="C294">
        <v>2007</v>
      </c>
      <c r="D294">
        <v>3</v>
      </c>
      <c r="E294">
        <f t="shared" si="4"/>
        <v>888</v>
      </c>
      <c r="F294">
        <v>4</v>
      </c>
      <c r="G294">
        <v>380</v>
      </c>
      <c r="H294">
        <v>131</v>
      </c>
      <c r="I294">
        <v>377</v>
      </c>
    </row>
    <row r="295" spans="1:23" x14ac:dyDescent="0.3">
      <c r="A295" s="1"/>
      <c r="B295" s="1"/>
      <c r="C295">
        <v>2006</v>
      </c>
      <c r="D295">
        <v>4</v>
      </c>
      <c r="E295">
        <f t="shared" si="4"/>
        <v>888</v>
      </c>
      <c r="F295">
        <v>3</v>
      </c>
      <c r="G295">
        <v>380</v>
      </c>
      <c r="H295">
        <v>131</v>
      </c>
      <c r="I295">
        <v>377</v>
      </c>
    </row>
    <row r="296" spans="1:23" x14ac:dyDescent="0.3">
      <c r="A296" s="1" t="s">
        <v>210</v>
      </c>
      <c r="B296" s="1" t="s">
        <v>211</v>
      </c>
      <c r="C296">
        <v>2024</v>
      </c>
      <c r="D296">
        <v>1</v>
      </c>
      <c r="E296">
        <f t="shared" si="4"/>
        <v>1179</v>
      </c>
      <c r="F296">
        <f>6+3</f>
        <v>9</v>
      </c>
      <c r="G296">
        <v>315</v>
      </c>
      <c r="H296">
        <v>291</v>
      </c>
      <c r="I296">
        <v>290</v>
      </c>
      <c r="J296" s="1">
        <v>283</v>
      </c>
      <c r="W296" t="s">
        <v>257</v>
      </c>
    </row>
    <row r="297" spans="1:23" x14ac:dyDescent="0.3">
      <c r="A297" s="1"/>
      <c r="B297" s="1"/>
      <c r="C297">
        <v>2022</v>
      </c>
      <c r="D297">
        <v>3</v>
      </c>
      <c r="E297">
        <f t="shared" si="4"/>
        <v>1179</v>
      </c>
      <c r="F297">
        <v>7</v>
      </c>
      <c r="G297">
        <v>315</v>
      </c>
      <c r="H297">
        <v>291</v>
      </c>
      <c r="I297">
        <v>290</v>
      </c>
      <c r="J297" s="1">
        <v>283</v>
      </c>
    </row>
    <row r="298" spans="1:23" x14ac:dyDescent="0.3">
      <c r="A298" s="1"/>
      <c r="B298" s="1"/>
      <c r="C298">
        <v>2020</v>
      </c>
      <c r="D298">
        <v>3</v>
      </c>
      <c r="E298">
        <f t="shared" si="4"/>
        <v>1179</v>
      </c>
      <c r="F298">
        <v>6</v>
      </c>
      <c r="G298">
        <v>315</v>
      </c>
      <c r="H298">
        <v>291</v>
      </c>
      <c r="I298">
        <v>290</v>
      </c>
      <c r="J298" s="1">
        <v>283</v>
      </c>
    </row>
    <row r="299" spans="1:23" x14ac:dyDescent="0.3">
      <c r="A299" s="1"/>
      <c r="B299" s="1"/>
      <c r="C299">
        <v>2018</v>
      </c>
      <c r="D299">
        <v>3</v>
      </c>
      <c r="E299">
        <f t="shared" si="4"/>
        <v>1179</v>
      </c>
      <c r="F299">
        <v>6</v>
      </c>
      <c r="G299">
        <v>315</v>
      </c>
      <c r="H299">
        <v>291</v>
      </c>
      <c r="I299">
        <v>290</v>
      </c>
      <c r="J299" s="1">
        <v>283</v>
      </c>
    </row>
    <row r="300" spans="1:23" x14ac:dyDescent="0.3">
      <c r="A300" s="1"/>
      <c r="B300" s="1"/>
      <c r="C300">
        <v>2016</v>
      </c>
      <c r="D300">
        <v>2</v>
      </c>
      <c r="E300">
        <f t="shared" si="4"/>
        <v>1179</v>
      </c>
      <c r="F300">
        <v>7</v>
      </c>
      <c r="G300">
        <v>315</v>
      </c>
      <c r="H300">
        <v>291</v>
      </c>
      <c r="I300">
        <v>290</v>
      </c>
      <c r="J300" s="1">
        <v>283</v>
      </c>
    </row>
    <row r="301" spans="1:23" x14ac:dyDescent="0.3">
      <c r="A301" s="1"/>
      <c r="B301" s="1"/>
      <c r="C301">
        <v>2014</v>
      </c>
      <c r="D301">
        <v>4</v>
      </c>
      <c r="E301">
        <f t="shared" si="4"/>
        <v>1179</v>
      </c>
      <c r="F301">
        <v>7</v>
      </c>
      <c r="G301">
        <v>315</v>
      </c>
      <c r="H301">
        <v>291</v>
      </c>
      <c r="I301">
        <v>290</v>
      </c>
      <c r="J301" s="1">
        <v>283</v>
      </c>
    </row>
    <row r="302" spans="1:23" x14ac:dyDescent="0.3">
      <c r="A302" s="1"/>
      <c r="B302" s="1"/>
      <c r="C302">
        <v>2013</v>
      </c>
      <c r="D302">
        <v>2</v>
      </c>
      <c r="E302">
        <f t="shared" si="4"/>
        <v>1179</v>
      </c>
      <c r="F302">
        <v>7</v>
      </c>
      <c r="G302">
        <v>315</v>
      </c>
      <c r="H302">
        <v>291</v>
      </c>
      <c r="I302">
        <v>290</v>
      </c>
      <c r="J302" s="1">
        <v>283</v>
      </c>
    </row>
    <row r="303" spans="1:23" x14ac:dyDescent="0.3">
      <c r="A303" s="1"/>
      <c r="B303" s="1"/>
      <c r="C303">
        <v>2008</v>
      </c>
      <c r="D303">
        <v>2</v>
      </c>
      <c r="E303">
        <f t="shared" si="4"/>
        <v>1179</v>
      </c>
      <c r="F303">
        <v>8</v>
      </c>
      <c r="G303">
        <v>315</v>
      </c>
      <c r="H303">
        <v>291</v>
      </c>
      <c r="I303">
        <v>290</v>
      </c>
      <c r="J303" s="1">
        <v>283</v>
      </c>
    </row>
    <row r="304" spans="1:23" x14ac:dyDescent="0.3">
      <c r="A304" s="1"/>
      <c r="B304" s="1"/>
      <c r="C304">
        <v>2004</v>
      </c>
      <c r="D304">
        <v>4</v>
      </c>
      <c r="E304">
        <f t="shared" si="4"/>
        <v>1179</v>
      </c>
      <c r="F304">
        <v>6</v>
      </c>
      <c r="G304">
        <v>315</v>
      </c>
      <c r="H304">
        <v>291</v>
      </c>
      <c r="I304">
        <v>290</v>
      </c>
      <c r="J304" s="1">
        <v>283</v>
      </c>
    </row>
    <row r="305" spans="1:9" x14ac:dyDescent="0.3">
      <c r="A305" s="1" t="s">
        <v>56</v>
      </c>
      <c r="B305" s="1" t="s">
        <v>57</v>
      </c>
      <c r="C305">
        <v>2022</v>
      </c>
      <c r="D305">
        <v>1</v>
      </c>
      <c r="E305">
        <f t="shared" si="4"/>
        <v>1957</v>
      </c>
      <c r="F305">
        <v>16</v>
      </c>
      <c r="G305">
        <v>860</v>
      </c>
      <c r="H305">
        <v>816</v>
      </c>
      <c r="I305">
        <v>281</v>
      </c>
    </row>
    <row r="306" spans="1:9" x14ac:dyDescent="0.3">
      <c r="A306" s="1"/>
      <c r="B306" s="1"/>
      <c r="C306">
        <v>2020</v>
      </c>
      <c r="D306">
        <v>2</v>
      </c>
      <c r="E306">
        <f t="shared" si="4"/>
        <v>1957</v>
      </c>
      <c r="F306">
        <v>14</v>
      </c>
      <c r="G306">
        <v>860</v>
      </c>
      <c r="H306">
        <v>816</v>
      </c>
      <c r="I306">
        <v>281</v>
      </c>
    </row>
    <row r="307" spans="1:9" x14ac:dyDescent="0.3">
      <c r="A307" s="1"/>
      <c r="B307" s="1"/>
      <c r="C307">
        <v>2018</v>
      </c>
      <c r="D307">
        <v>1</v>
      </c>
      <c r="E307">
        <f t="shared" si="4"/>
        <v>1957</v>
      </c>
      <c r="F307">
        <v>10</v>
      </c>
      <c r="G307">
        <v>860</v>
      </c>
      <c r="H307">
        <v>816</v>
      </c>
      <c r="I307">
        <v>281</v>
      </c>
    </row>
    <row r="308" spans="1:9" x14ac:dyDescent="0.3">
      <c r="A308" s="1"/>
      <c r="B308" s="1"/>
      <c r="C308">
        <v>2016</v>
      </c>
      <c r="D308">
        <v>2</v>
      </c>
      <c r="E308">
        <f t="shared" si="4"/>
        <v>1097</v>
      </c>
      <c r="F308">
        <v>6</v>
      </c>
      <c r="G308">
        <v>0</v>
      </c>
      <c r="H308">
        <v>816</v>
      </c>
      <c r="I308">
        <v>281</v>
      </c>
    </row>
    <row r="309" spans="1:9" x14ac:dyDescent="0.3">
      <c r="A309" s="1"/>
      <c r="B309" s="1"/>
      <c r="C309">
        <v>2015</v>
      </c>
      <c r="D309">
        <v>2</v>
      </c>
      <c r="E309">
        <f t="shared" si="4"/>
        <v>1097</v>
      </c>
      <c r="F309">
        <v>6</v>
      </c>
      <c r="G309">
        <v>0</v>
      </c>
      <c r="H309">
        <v>816</v>
      </c>
      <c r="I309">
        <v>281</v>
      </c>
    </row>
    <row r="310" spans="1:9" x14ac:dyDescent="0.3">
      <c r="A310" s="1"/>
      <c r="B310" s="1"/>
      <c r="C310">
        <v>2012</v>
      </c>
      <c r="D310">
        <v>2</v>
      </c>
      <c r="E310">
        <f t="shared" si="4"/>
        <v>1097</v>
      </c>
      <c r="F310">
        <v>7</v>
      </c>
      <c r="G310">
        <v>0</v>
      </c>
      <c r="H310">
        <v>816</v>
      </c>
      <c r="I310">
        <v>281</v>
      </c>
    </row>
    <row r="311" spans="1:9" x14ac:dyDescent="0.3">
      <c r="A311" s="1"/>
      <c r="B311" s="1"/>
      <c r="C311">
        <v>2010</v>
      </c>
      <c r="D311">
        <v>3</v>
      </c>
      <c r="E311">
        <f t="shared" si="4"/>
        <v>1097</v>
      </c>
      <c r="F311">
        <v>7</v>
      </c>
      <c r="G311">
        <v>0</v>
      </c>
      <c r="H311">
        <v>816</v>
      </c>
      <c r="I311">
        <v>281</v>
      </c>
    </row>
    <row r="312" spans="1:9" x14ac:dyDescent="0.3">
      <c r="A312" s="1"/>
      <c r="B312" s="1"/>
      <c r="C312">
        <v>2007</v>
      </c>
      <c r="D312">
        <v>4</v>
      </c>
      <c r="E312">
        <f t="shared" si="4"/>
        <v>1097</v>
      </c>
      <c r="F312">
        <v>8</v>
      </c>
      <c r="G312">
        <v>0</v>
      </c>
      <c r="H312">
        <v>816</v>
      </c>
      <c r="I312">
        <v>281</v>
      </c>
    </row>
    <row r="313" spans="1:9" x14ac:dyDescent="0.3">
      <c r="A313" s="1"/>
      <c r="B313" s="1"/>
      <c r="C313">
        <v>2005</v>
      </c>
      <c r="D313">
        <v>4</v>
      </c>
      <c r="E313">
        <f t="shared" si="4"/>
        <v>1097</v>
      </c>
      <c r="F313">
        <v>8</v>
      </c>
      <c r="G313">
        <v>0</v>
      </c>
      <c r="H313">
        <v>816</v>
      </c>
      <c r="I313">
        <v>281</v>
      </c>
    </row>
    <row r="314" spans="1:9" x14ac:dyDescent="0.3">
      <c r="A314" s="1"/>
      <c r="B314" s="1"/>
      <c r="C314">
        <v>2000</v>
      </c>
      <c r="D314">
        <v>4</v>
      </c>
      <c r="E314">
        <f t="shared" si="4"/>
        <v>1097</v>
      </c>
      <c r="F314">
        <v>11</v>
      </c>
      <c r="G314">
        <v>0</v>
      </c>
      <c r="H314">
        <v>816</v>
      </c>
      <c r="I314">
        <v>281</v>
      </c>
    </row>
    <row r="315" spans="1:9" x14ac:dyDescent="0.3">
      <c r="A315" s="1" t="s">
        <v>76</v>
      </c>
      <c r="B315" s="1" t="s">
        <v>77</v>
      </c>
      <c r="C315">
        <v>2024</v>
      </c>
      <c r="D315">
        <v>1</v>
      </c>
      <c r="E315">
        <f t="shared" si="4"/>
        <v>904</v>
      </c>
      <c r="F315">
        <v>5</v>
      </c>
      <c r="G315">
        <v>360</v>
      </c>
      <c r="H315">
        <v>544</v>
      </c>
    </row>
    <row r="316" spans="1:9" x14ac:dyDescent="0.3">
      <c r="A316" s="1"/>
      <c r="B316" s="1"/>
      <c r="C316">
        <v>2022</v>
      </c>
      <c r="D316">
        <v>2</v>
      </c>
      <c r="E316">
        <f t="shared" si="4"/>
        <v>904</v>
      </c>
      <c r="F316">
        <v>5</v>
      </c>
      <c r="G316">
        <v>360</v>
      </c>
      <c r="H316">
        <v>544</v>
      </c>
    </row>
    <row r="317" spans="1:9" x14ac:dyDescent="0.3">
      <c r="A317" s="1"/>
      <c r="B317" s="1"/>
      <c r="C317">
        <v>2020</v>
      </c>
      <c r="D317">
        <v>4</v>
      </c>
      <c r="E317">
        <f t="shared" si="4"/>
        <v>904</v>
      </c>
      <c r="F317">
        <v>6</v>
      </c>
      <c r="G317">
        <v>360</v>
      </c>
      <c r="H317">
        <v>544</v>
      </c>
    </row>
    <row r="318" spans="1:9" x14ac:dyDescent="0.3">
      <c r="A318" s="1"/>
      <c r="B318" s="1"/>
      <c r="C318">
        <v>2018</v>
      </c>
      <c r="D318">
        <v>2</v>
      </c>
      <c r="E318">
        <f t="shared" si="4"/>
        <v>904</v>
      </c>
      <c r="F318">
        <v>6</v>
      </c>
      <c r="G318">
        <v>360</v>
      </c>
      <c r="H318">
        <v>544</v>
      </c>
    </row>
    <row r="319" spans="1:9" x14ac:dyDescent="0.3">
      <c r="A319" s="1"/>
      <c r="B319" s="1"/>
      <c r="C319">
        <v>2016</v>
      </c>
      <c r="D319">
        <v>3</v>
      </c>
      <c r="E319">
        <f t="shared" si="4"/>
        <v>904</v>
      </c>
      <c r="F319">
        <v>6</v>
      </c>
      <c r="G319">
        <v>360</v>
      </c>
      <c r="H319">
        <v>544</v>
      </c>
    </row>
    <row r="320" spans="1:9" x14ac:dyDescent="0.3">
      <c r="A320" s="1"/>
      <c r="B320" s="1"/>
      <c r="C320">
        <v>2014</v>
      </c>
      <c r="D320">
        <v>3</v>
      </c>
      <c r="E320">
        <f t="shared" si="4"/>
        <v>904</v>
      </c>
      <c r="F320">
        <v>6</v>
      </c>
      <c r="G320">
        <v>360</v>
      </c>
      <c r="H320">
        <v>544</v>
      </c>
    </row>
    <row r="321" spans="1:23" x14ac:dyDescent="0.3">
      <c r="A321" s="1"/>
      <c r="B321" s="1"/>
      <c r="C321">
        <v>2012</v>
      </c>
      <c r="D321">
        <v>2</v>
      </c>
      <c r="E321">
        <f t="shared" si="4"/>
        <v>904</v>
      </c>
      <c r="F321">
        <v>5</v>
      </c>
      <c r="G321">
        <v>360</v>
      </c>
      <c r="H321">
        <v>544</v>
      </c>
    </row>
    <row r="322" spans="1:23" x14ac:dyDescent="0.3">
      <c r="A322" s="1"/>
      <c r="B322" s="1"/>
      <c r="C322">
        <v>2010</v>
      </c>
      <c r="D322">
        <v>3</v>
      </c>
      <c r="E322">
        <f t="shared" si="4"/>
        <v>904</v>
      </c>
      <c r="F322">
        <v>5</v>
      </c>
      <c r="G322">
        <v>360</v>
      </c>
      <c r="H322">
        <v>544</v>
      </c>
    </row>
    <row r="323" spans="1:23" x14ac:dyDescent="0.3">
      <c r="A323" s="1"/>
      <c r="B323" s="1"/>
      <c r="C323">
        <v>2007</v>
      </c>
      <c r="D323">
        <v>3</v>
      </c>
      <c r="E323">
        <f t="shared" ref="E323:E386" si="5" xml:space="preserve"> SUM(G323:V323)</f>
        <v>904</v>
      </c>
      <c r="F323">
        <v>4</v>
      </c>
      <c r="G323">
        <v>360</v>
      </c>
      <c r="H323">
        <v>544</v>
      </c>
    </row>
    <row r="324" spans="1:23" x14ac:dyDescent="0.3">
      <c r="A324" s="1"/>
      <c r="B324" s="1"/>
      <c r="C324">
        <v>2004</v>
      </c>
      <c r="D324">
        <v>2</v>
      </c>
      <c r="E324">
        <f t="shared" si="5"/>
        <v>904</v>
      </c>
      <c r="F324">
        <v>4</v>
      </c>
      <c r="G324">
        <v>360</v>
      </c>
      <c r="H324">
        <v>544</v>
      </c>
    </row>
    <row r="325" spans="1:23" x14ac:dyDescent="0.3">
      <c r="A325" s="1" t="s">
        <v>150</v>
      </c>
      <c r="B325" s="1" t="s">
        <v>151</v>
      </c>
      <c r="C325">
        <v>2022</v>
      </c>
      <c r="D325">
        <v>1</v>
      </c>
      <c r="E325">
        <f t="shared" si="5"/>
        <v>1286</v>
      </c>
      <c r="F325">
        <v>6</v>
      </c>
      <c r="G325" s="1">
        <v>926</v>
      </c>
      <c r="H325">
        <v>360</v>
      </c>
      <c r="W325" t="s">
        <v>256</v>
      </c>
    </row>
    <row r="326" spans="1:23" x14ac:dyDescent="0.3">
      <c r="A326" s="1"/>
      <c r="B326" s="1"/>
      <c r="C326">
        <v>2021</v>
      </c>
      <c r="D326">
        <v>2</v>
      </c>
      <c r="E326">
        <f t="shared" si="5"/>
        <v>1286</v>
      </c>
      <c r="F326">
        <v>6</v>
      </c>
      <c r="G326" s="1">
        <v>926</v>
      </c>
      <c r="H326">
        <v>360</v>
      </c>
    </row>
    <row r="327" spans="1:23" x14ac:dyDescent="0.3">
      <c r="A327" s="1"/>
      <c r="B327" s="1"/>
      <c r="C327">
        <v>2019</v>
      </c>
      <c r="D327">
        <v>2</v>
      </c>
      <c r="E327">
        <f t="shared" si="5"/>
        <v>1286</v>
      </c>
      <c r="F327">
        <v>4</v>
      </c>
      <c r="G327" s="1">
        <v>926</v>
      </c>
      <c r="H327">
        <v>360</v>
      </c>
    </row>
    <row r="328" spans="1:23" x14ac:dyDescent="0.3">
      <c r="A328" s="1"/>
      <c r="B328" s="1"/>
      <c r="C328">
        <v>2017</v>
      </c>
      <c r="D328">
        <v>2</v>
      </c>
      <c r="E328">
        <f t="shared" si="5"/>
        <v>1286</v>
      </c>
      <c r="F328">
        <v>4</v>
      </c>
      <c r="G328" s="1">
        <v>926</v>
      </c>
      <c r="H328">
        <v>360</v>
      </c>
    </row>
    <row r="329" spans="1:23" x14ac:dyDescent="0.3">
      <c r="A329" s="1"/>
      <c r="B329" s="1"/>
      <c r="C329">
        <v>2009</v>
      </c>
      <c r="D329">
        <v>2</v>
      </c>
      <c r="E329">
        <f t="shared" si="5"/>
        <v>1286</v>
      </c>
      <c r="F329">
        <v>3</v>
      </c>
      <c r="G329" s="1">
        <v>926</v>
      </c>
      <c r="H329">
        <v>360</v>
      </c>
    </row>
    <row r="330" spans="1:23" x14ac:dyDescent="0.3">
      <c r="A330" s="1"/>
      <c r="B330" s="1"/>
      <c r="C330">
        <v>2008</v>
      </c>
      <c r="D330">
        <v>2</v>
      </c>
      <c r="E330">
        <f t="shared" si="5"/>
        <v>1286</v>
      </c>
      <c r="F330">
        <v>3</v>
      </c>
      <c r="G330" s="1">
        <v>926</v>
      </c>
      <c r="H330">
        <v>360</v>
      </c>
    </row>
    <row r="331" spans="1:23" x14ac:dyDescent="0.3">
      <c r="A331" s="1"/>
      <c r="B331" s="1"/>
      <c r="C331">
        <v>2003</v>
      </c>
      <c r="D331">
        <v>4</v>
      </c>
      <c r="E331">
        <f t="shared" si="5"/>
        <v>538</v>
      </c>
      <c r="F331">
        <v>2</v>
      </c>
      <c r="G331" s="1">
        <v>380</v>
      </c>
      <c r="H331">
        <v>158</v>
      </c>
    </row>
    <row r="332" spans="1:23" x14ac:dyDescent="0.3">
      <c r="A332" s="1" t="s">
        <v>179</v>
      </c>
      <c r="B332" s="1" t="s">
        <v>180</v>
      </c>
      <c r="C332">
        <v>2022</v>
      </c>
      <c r="D332">
        <v>1</v>
      </c>
      <c r="E332">
        <f t="shared" si="5"/>
        <v>1292</v>
      </c>
      <c r="F332">
        <v>14</v>
      </c>
      <c r="G332">
        <v>656</v>
      </c>
      <c r="H332">
        <v>636</v>
      </c>
    </row>
    <row r="333" spans="1:23" x14ac:dyDescent="0.3">
      <c r="A333" s="1"/>
      <c r="B333" s="1"/>
      <c r="C333">
        <v>2020</v>
      </c>
      <c r="D333">
        <v>2</v>
      </c>
      <c r="E333">
        <f t="shared" si="5"/>
        <v>1292</v>
      </c>
      <c r="F333">
        <v>14</v>
      </c>
      <c r="G333">
        <v>656</v>
      </c>
      <c r="H333">
        <v>636</v>
      </c>
    </row>
    <row r="334" spans="1:23" x14ac:dyDescent="0.3">
      <c r="A334" s="1"/>
      <c r="B334" s="1"/>
      <c r="C334">
        <v>2018</v>
      </c>
      <c r="D334">
        <v>2</v>
      </c>
      <c r="E334">
        <f t="shared" si="5"/>
        <v>1292</v>
      </c>
      <c r="F334">
        <v>11</v>
      </c>
      <c r="G334">
        <v>656</v>
      </c>
      <c r="H334">
        <v>636</v>
      </c>
      <c r="W334" t="s">
        <v>255</v>
      </c>
    </row>
    <row r="335" spans="1:23" x14ac:dyDescent="0.3">
      <c r="A335" s="1"/>
      <c r="B335" s="1"/>
      <c r="C335">
        <v>2016</v>
      </c>
      <c r="D335">
        <v>3</v>
      </c>
      <c r="E335">
        <f t="shared" si="5"/>
        <v>1572</v>
      </c>
      <c r="F335">
        <v>12</v>
      </c>
      <c r="G335">
        <v>656</v>
      </c>
      <c r="H335">
        <v>636</v>
      </c>
      <c r="I335">
        <v>280</v>
      </c>
    </row>
    <row r="336" spans="1:23" x14ac:dyDescent="0.3">
      <c r="A336" s="1"/>
      <c r="B336" s="1"/>
      <c r="C336">
        <v>2016</v>
      </c>
      <c r="D336">
        <v>2</v>
      </c>
      <c r="E336">
        <f t="shared" si="5"/>
        <v>936</v>
      </c>
      <c r="F336">
        <v>9</v>
      </c>
      <c r="G336">
        <v>656</v>
      </c>
      <c r="H336">
        <v>0</v>
      </c>
      <c r="I336">
        <v>280</v>
      </c>
    </row>
    <row r="337" spans="1:10" x14ac:dyDescent="0.3">
      <c r="A337" s="1"/>
      <c r="B337" s="1"/>
      <c r="C337">
        <v>2014</v>
      </c>
      <c r="D337">
        <v>3</v>
      </c>
      <c r="E337">
        <f t="shared" si="5"/>
        <v>936</v>
      </c>
      <c r="F337">
        <v>8</v>
      </c>
      <c r="G337">
        <v>656</v>
      </c>
      <c r="H337">
        <v>0</v>
      </c>
      <c r="I337">
        <v>280</v>
      </c>
    </row>
    <row r="338" spans="1:10" x14ac:dyDescent="0.3">
      <c r="A338" s="1"/>
      <c r="B338" s="1"/>
      <c r="C338">
        <v>2012</v>
      </c>
      <c r="D338">
        <v>2</v>
      </c>
      <c r="E338">
        <f t="shared" si="5"/>
        <v>936</v>
      </c>
      <c r="F338">
        <v>8</v>
      </c>
      <c r="G338">
        <v>656</v>
      </c>
      <c r="H338">
        <v>0</v>
      </c>
      <c r="I338">
        <v>280</v>
      </c>
    </row>
    <row r="339" spans="1:10" x14ac:dyDescent="0.3">
      <c r="A339" s="1"/>
      <c r="B339" s="1"/>
      <c r="C339">
        <v>2010</v>
      </c>
      <c r="D339">
        <v>4</v>
      </c>
      <c r="E339">
        <f t="shared" si="5"/>
        <v>936</v>
      </c>
      <c r="F339">
        <v>6</v>
      </c>
      <c r="G339">
        <v>656</v>
      </c>
      <c r="H339">
        <v>0</v>
      </c>
      <c r="I339">
        <v>280</v>
      </c>
    </row>
    <row r="340" spans="1:10" x14ac:dyDescent="0.3">
      <c r="A340" s="1"/>
      <c r="B340" s="1"/>
      <c r="C340">
        <v>2008</v>
      </c>
      <c r="D340">
        <v>2</v>
      </c>
      <c r="E340">
        <f t="shared" si="5"/>
        <v>936</v>
      </c>
      <c r="F340">
        <v>6</v>
      </c>
      <c r="G340">
        <v>656</v>
      </c>
      <c r="H340">
        <v>0</v>
      </c>
      <c r="I340">
        <v>280</v>
      </c>
    </row>
    <row r="341" spans="1:10" x14ac:dyDescent="0.3">
      <c r="A341" s="1"/>
      <c r="B341" s="1"/>
      <c r="C341">
        <v>2005</v>
      </c>
      <c r="D341">
        <v>1</v>
      </c>
      <c r="E341">
        <f t="shared" si="5"/>
        <v>280</v>
      </c>
      <c r="F341">
        <v>3</v>
      </c>
      <c r="G341">
        <v>0</v>
      </c>
      <c r="H341">
        <v>0</v>
      </c>
      <c r="I341">
        <v>280</v>
      </c>
    </row>
    <row r="342" spans="1:10" x14ac:dyDescent="0.3">
      <c r="A342" s="1"/>
      <c r="B342" s="1"/>
      <c r="C342">
        <v>2004</v>
      </c>
      <c r="D342">
        <v>3</v>
      </c>
      <c r="E342">
        <f t="shared" si="5"/>
        <v>280</v>
      </c>
      <c r="F342">
        <v>2</v>
      </c>
      <c r="G342">
        <v>0</v>
      </c>
      <c r="H342">
        <v>0</v>
      </c>
      <c r="I342">
        <v>280</v>
      </c>
    </row>
    <row r="343" spans="1:10" x14ac:dyDescent="0.3">
      <c r="A343" s="1" t="s">
        <v>86</v>
      </c>
      <c r="B343" s="1" t="s">
        <v>87</v>
      </c>
      <c r="C343">
        <v>2024</v>
      </c>
      <c r="D343">
        <v>2</v>
      </c>
      <c r="E343">
        <f t="shared" si="5"/>
        <v>1609</v>
      </c>
      <c r="F343">
        <v>8</v>
      </c>
      <c r="G343">
        <v>742</v>
      </c>
      <c r="H343">
        <v>378</v>
      </c>
      <c r="I343">
        <v>178</v>
      </c>
      <c r="J343">
        <v>311</v>
      </c>
    </row>
    <row r="344" spans="1:10" x14ac:dyDescent="0.3">
      <c r="A344" s="1"/>
      <c r="B344" s="1"/>
      <c r="C344">
        <v>2022</v>
      </c>
      <c r="D344">
        <v>3</v>
      </c>
      <c r="E344">
        <f t="shared" si="5"/>
        <v>1609</v>
      </c>
      <c r="F344">
        <v>7</v>
      </c>
      <c r="G344">
        <v>742</v>
      </c>
      <c r="H344">
        <v>378</v>
      </c>
      <c r="I344">
        <v>178</v>
      </c>
      <c r="J344">
        <v>311</v>
      </c>
    </row>
    <row r="345" spans="1:10" x14ac:dyDescent="0.3">
      <c r="A345" s="1"/>
      <c r="B345" s="1"/>
      <c r="C345">
        <v>2020</v>
      </c>
      <c r="D345">
        <v>2</v>
      </c>
      <c r="E345">
        <f t="shared" si="5"/>
        <v>1609</v>
      </c>
      <c r="F345">
        <v>7</v>
      </c>
      <c r="G345">
        <v>742</v>
      </c>
      <c r="H345">
        <v>378</v>
      </c>
      <c r="I345">
        <v>178</v>
      </c>
      <c r="J345">
        <v>311</v>
      </c>
    </row>
    <row r="346" spans="1:10" x14ac:dyDescent="0.3">
      <c r="A346" s="1"/>
      <c r="B346" s="1"/>
      <c r="C346">
        <v>2018</v>
      </c>
      <c r="D346">
        <v>2</v>
      </c>
      <c r="E346">
        <f t="shared" si="5"/>
        <v>1609</v>
      </c>
      <c r="F346">
        <v>7</v>
      </c>
      <c r="G346">
        <v>742</v>
      </c>
      <c r="H346">
        <v>378</v>
      </c>
      <c r="I346">
        <v>178</v>
      </c>
      <c r="J346">
        <v>311</v>
      </c>
    </row>
    <row r="347" spans="1:10" x14ac:dyDescent="0.3">
      <c r="A347" s="1"/>
      <c r="B347" s="1"/>
      <c r="C347">
        <v>2016</v>
      </c>
      <c r="D347">
        <v>2</v>
      </c>
      <c r="E347">
        <f t="shared" si="5"/>
        <v>1609</v>
      </c>
      <c r="F347">
        <v>7</v>
      </c>
      <c r="G347">
        <v>742</v>
      </c>
      <c r="H347">
        <v>378</v>
      </c>
      <c r="I347">
        <v>178</v>
      </c>
      <c r="J347">
        <v>311</v>
      </c>
    </row>
    <row r="348" spans="1:10" x14ac:dyDescent="0.3">
      <c r="A348" s="1"/>
      <c r="B348" s="1"/>
      <c r="C348">
        <v>2015</v>
      </c>
      <c r="D348">
        <v>2</v>
      </c>
      <c r="E348">
        <f t="shared" si="5"/>
        <v>1609</v>
      </c>
      <c r="F348">
        <v>9</v>
      </c>
      <c r="G348">
        <v>742</v>
      </c>
      <c r="H348">
        <v>378</v>
      </c>
      <c r="I348">
        <v>178</v>
      </c>
      <c r="J348">
        <v>311</v>
      </c>
    </row>
    <row r="349" spans="1:10" x14ac:dyDescent="0.3">
      <c r="A349" s="1"/>
      <c r="B349" s="1"/>
      <c r="C349">
        <v>2014</v>
      </c>
      <c r="D349">
        <v>2</v>
      </c>
      <c r="E349">
        <f t="shared" si="5"/>
        <v>1435</v>
      </c>
      <c r="F349">
        <v>8</v>
      </c>
      <c r="G349">
        <v>742</v>
      </c>
      <c r="H349">
        <v>378</v>
      </c>
      <c r="I349">
        <v>178</v>
      </c>
      <c r="J349">
        <v>137</v>
      </c>
    </row>
    <row r="350" spans="1:10" x14ac:dyDescent="0.3">
      <c r="A350" s="1"/>
      <c r="B350" s="1"/>
      <c r="C350">
        <v>2013</v>
      </c>
      <c r="D350">
        <v>3</v>
      </c>
      <c r="E350">
        <f t="shared" si="5"/>
        <v>1468</v>
      </c>
      <c r="F350">
        <v>8</v>
      </c>
      <c r="G350">
        <v>742</v>
      </c>
      <c r="H350">
        <v>378</v>
      </c>
      <c r="I350">
        <v>178</v>
      </c>
      <c r="J350">
        <v>170</v>
      </c>
    </row>
    <row r="351" spans="1:10" x14ac:dyDescent="0.3">
      <c r="A351" s="1"/>
      <c r="B351" s="1"/>
      <c r="C351">
        <v>2009</v>
      </c>
      <c r="D351">
        <v>2</v>
      </c>
      <c r="E351">
        <f t="shared" si="5"/>
        <v>1609</v>
      </c>
      <c r="F351">
        <v>7</v>
      </c>
      <c r="G351">
        <v>742</v>
      </c>
      <c r="H351">
        <v>378</v>
      </c>
      <c r="I351">
        <v>178</v>
      </c>
      <c r="J351">
        <v>311</v>
      </c>
    </row>
    <row r="352" spans="1:10" x14ac:dyDescent="0.3">
      <c r="A352" s="1"/>
      <c r="B352" s="1"/>
      <c r="C352">
        <v>2005</v>
      </c>
      <c r="D352">
        <v>1</v>
      </c>
      <c r="E352">
        <f t="shared" si="5"/>
        <v>1498</v>
      </c>
      <c r="F352">
        <v>8</v>
      </c>
      <c r="G352">
        <v>742</v>
      </c>
      <c r="H352">
        <v>378</v>
      </c>
      <c r="I352">
        <v>178</v>
      </c>
      <c r="J352">
        <v>200</v>
      </c>
    </row>
    <row r="353" spans="1:10" x14ac:dyDescent="0.3">
      <c r="A353" s="1"/>
      <c r="B353" s="1"/>
      <c r="C353">
        <v>2003</v>
      </c>
      <c r="D353">
        <v>3</v>
      </c>
      <c r="E353">
        <f t="shared" si="5"/>
        <v>1187</v>
      </c>
      <c r="F353">
        <v>7</v>
      </c>
      <c r="G353">
        <v>742</v>
      </c>
      <c r="H353">
        <v>245</v>
      </c>
      <c r="I353">
        <v>0</v>
      </c>
      <c r="J353">
        <v>200</v>
      </c>
    </row>
    <row r="354" spans="1:10" x14ac:dyDescent="0.3">
      <c r="A354" s="1" t="s">
        <v>50</v>
      </c>
      <c r="B354" s="1" t="s">
        <v>51</v>
      </c>
      <c r="C354">
        <v>2024</v>
      </c>
      <c r="D354">
        <v>2</v>
      </c>
      <c r="E354">
        <f t="shared" si="5"/>
        <v>858</v>
      </c>
      <c r="F354">
        <v>8</v>
      </c>
      <c r="G354">
        <v>261</v>
      </c>
      <c r="H354">
        <v>256</v>
      </c>
      <c r="I354">
        <v>341</v>
      </c>
    </row>
    <row r="355" spans="1:10" x14ac:dyDescent="0.3">
      <c r="A355" s="1"/>
      <c r="B355" s="1"/>
      <c r="C355">
        <v>2022</v>
      </c>
      <c r="D355">
        <v>1</v>
      </c>
      <c r="E355">
        <f t="shared" si="5"/>
        <v>858</v>
      </c>
      <c r="F355">
        <v>9</v>
      </c>
      <c r="G355">
        <v>261</v>
      </c>
      <c r="H355">
        <v>256</v>
      </c>
      <c r="I355">
        <v>341</v>
      </c>
    </row>
    <row r="356" spans="1:10" x14ac:dyDescent="0.3">
      <c r="A356" s="1"/>
      <c r="B356" s="1"/>
      <c r="C356">
        <v>2020</v>
      </c>
      <c r="D356">
        <v>1</v>
      </c>
      <c r="E356">
        <f t="shared" si="5"/>
        <v>858</v>
      </c>
      <c r="F356">
        <v>10</v>
      </c>
      <c r="G356">
        <v>261</v>
      </c>
      <c r="H356">
        <v>256</v>
      </c>
      <c r="I356">
        <v>341</v>
      </c>
    </row>
    <row r="357" spans="1:10" x14ac:dyDescent="0.3">
      <c r="A357" s="1"/>
      <c r="B357" s="1"/>
      <c r="C357">
        <v>2018</v>
      </c>
      <c r="D357">
        <v>2</v>
      </c>
      <c r="E357">
        <f t="shared" si="5"/>
        <v>858</v>
      </c>
      <c r="F357">
        <v>8</v>
      </c>
      <c r="G357">
        <v>261</v>
      </c>
      <c r="H357">
        <v>256</v>
      </c>
      <c r="I357">
        <v>341</v>
      </c>
    </row>
    <row r="358" spans="1:10" x14ac:dyDescent="0.3">
      <c r="A358" s="1"/>
      <c r="B358" s="1"/>
      <c r="C358">
        <v>2016</v>
      </c>
      <c r="D358">
        <v>2</v>
      </c>
      <c r="E358">
        <f t="shared" si="5"/>
        <v>858</v>
      </c>
      <c r="F358">
        <v>7</v>
      </c>
      <c r="G358">
        <v>261</v>
      </c>
      <c r="H358">
        <v>256</v>
      </c>
      <c r="I358">
        <v>341</v>
      </c>
    </row>
    <row r="359" spans="1:10" x14ac:dyDescent="0.3">
      <c r="A359" s="1"/>
      <c r="B359" s="1"/>
      <c r="C359">
        <v>2013</v>
      </c>
      <c r="D359">
        <v>3</v>
      </c>
      <c r="E359">
        <f t="shared" si="5"/>
        <v>517</v>
      </c>
      <c r="F359">
        <v>6</v>
      </c>
      <c r="G359">
        <v>261</v>
      </c>
      <c r="H359">
        <v>256</v>
      </c>
    </row>
    <row r="360" spans="1:10" x14ac:dyDescent="0.3">
      <c r="A360" s="1"/>
      <c r="B360" s="1"/>
      <c r="C360">
        <v>2011</v>
      </c>
      <c r="D360">
        <v>3</v>
      </c>
      <c r="E360">
        <f t="shared" si="5"/>
        <v>517</v>
      </c>
      <c r="F360">
        <v>6</v>
      </c>
      <c r="G360">
        <v>261</v>
      </c>
      <c r="H360">
        <v>256</v>
      </c>
    </row>
    <row r="361" spans="1:10" x14ac:dyDescent="0.3">
      <c r="A361" s="1"/>
      <c r="B361" s="1"/>
      <c r="C361">
        <v>2010</v>
      </c>
      <c r="D361">
        <v>2</v>
      </c>
      <c r="E361">
        <f t="shared" si="5"/>
        <v>517</v>
      </c>
      <c r="F361">
        <v>5</v>
      </c>
      <c r="G361">
        <v>261</v>
      </c>
      <c r="H361">
        <v>256</v>
      </c>
    </row>
    <row r="362" spans="1:10" x14ac:dyDescent="0.3">
      <c r="A362" s="1"/>
      <c r="B362" s="1"/>
      <c r="C362">
        <v>2007</v>
      </c>
      <c r="D362">
        <v>3</v>
      </c>
      <c r="E362">
        <f t="shared" si="5"/>
        <v>517</v>
      </c>
      <c r="F362">
        <v>5</v>
      </c>
      <c r="G362">
        <v>261</v>
      </c>
      <c r="H362">
        <v>256</v>
      </c>
    </row>
    <row r="363" spans="1:10" x14ac:dyDescent="0.3">
      <c r="A363" s="1"/>
      <c r="B363" s="1"/>
      <c r="C363">
        <v>2001</v>
      </c>
      <c r="D363">
        <v>2</v>
      </c>
      <c r="E363">
        <f t="shared" si="5"/>
        <v>517</v>
      </c>
      <c r="F363">
        <v>4</v>
      </c>
      <c r="G363">
        <v>261</v>
      </c>
      <c r="H363">
        <v>256</v>
      </c>
    </row>
    <row r="364" spans="1:10" x14ac:dyDescent="0.3">
      <c r="A364" s="1" t="s">
        <v>197</v>
      </c>
      <c r="B364" s="1" t="s">
        <v>198</v>
      </c>
      <c r="C364">
        <v>2024</v>
      </c>
      <c r="D364">
        <v>1</v>
      </c>
      <c r="E364">
        <f t="shared" si="5"/>
        <v>811</v>
      </c>
      <c r="F364">
        <v>5</v>
      </c>
      <c r="G364">
        <v>414</v>
      </c>
      <c r="H364">
        <v>397</v>
      </c>
    </row>
    <row r="365" spans="1:10" x14ac:dyDescent="0.3">
      <c r="A365" s="1"/>
      <c r="B365" s="1"/>
      <c r="C365">
        <v>2023</v>
      </c>
      <c r="D365">
        <v>2</v>
      </c>
      <c r="E365">
        <f t="shared" si="5"/>
        <v>414</v>
      </c>
      <c r="F365">
        <v>3</v>
      </c>
      <c r="G365">
        <v>414</v>
      </c>
      <c r="H365">
        <v>0</v>
      </c>
    </row>
    <row r="366" spans="1:10" x14ac:dyDescent="0.3">
      <c r="A366" s="1"/>
      <c r="B366" s="1"/>
      <c r="C366">
        <v>2021</v>
      </c>
      <c r="D366">
        <v>2</v>
      </c>
      <c r="E366">
        <f t="shared" si="5"/>
        <v>414</v>
      </c>
      <c r="F366">
        <v>3</v>
      </c>
      <c r="G366">
        <v>414</v>
      </c>
      <c r="H366">
        <v>0</v>
      </c>
    </row>
    <row r="367" spans="1:10" x14ac:dyDescent="0.3">
      <c r="A367" s="1"/>
      <c r="B367" s="1"/>
      <c r="C367">
        <v>2020</v>
      </c>
      <c r="D367">
        <v>2</v>
      </c>
      <c r="E367">
        <f t="shared" si="5"/>
        <v>414</v>
      </c>
      <c r="F367">
        <v>2</v>
      </c>
      <c r="G367">
        <v>414</v>
      </c>
      <c r="H367">
        <v>0</v>
      </c>
    </row>
    <row r="368" spans="1:10" x14ac:dyDescent="0.3">
      <c r="A368" s="1"/>
      <c r="B368" s="1"/>
      <c r="C368">
        <v>2018</v>
      </c>
      <c r="D368">
        <v>3</v>
      </c>
      <c r="E368">
        <f t="shared" si="5"/>
        <v>350</v>
      </c>
      <c r="F368">
        <v>2</v>
      </c>
      <c r="G368">
        <v>350</v>
      </c>
      <c r="H368">
        <v>0</v>
      </c>
    </row>
    <row r="369" spans="1:23" x14ac:dyDescent="0.3">
      <c r="A369" s="1"/>
      <c r="B369" s="1"/>
      <c r="C369">
        <v>2016</v>
      </c>
      <c r="D369">
        <v>1</v>
      </c>
      <c r="E369">
        <f t="shared" si="5"/>
        <v>350</v>
      </c>
      <c r="F369">
        <v>2</v>
      </c>
      <c r="G369">
        <v>350</v>
      </c>
      <c r="H369">
        <v>0</v>
      </c>
    </row>
    <row r="370" spans="1:23" x14ac:dyDescent="0.3">
      <c r="A370" s="1"/>
      <c r="B370" s="1"/>
      <c r="C370">
        <v>2014</v>
      </c>
      <c r="D370">
        <v>3</v>
      </c>
      <c r="E370">
        <f t="shared" si="5"/>
        <v>350</v>
      </c>
      <c r="F370">
        <v>2</v>
      </c>
      <c r="G370">
        <v>350</v>
      </c>
      <c r="H370">
        <v>0</v>
      </c>
    </row>
    <row r="371" spans="1:23" x14ac:dyDescent="0.3">
      <c r="A371" s="1"/>
      <c r="B371" s="1"/>
      <c r="C371">
        <v>2012</v>
      </c>
      <c r="D371">
        <v>2</v>
      </c>
      <c r="E371">
        <f t="shared" si="5"/>
        <v>721</v>
      </c>
      <c r="F371">
        <v>3</v>
      </c>
      <c r="G371">
        <v>350</v>
      </c>
      <c r="H371">
        <v>371</v>
      </c>
    </row>
    <row r="372" spans="1:23" x14ac:dyDescent="0.3">
      <c r="A372" s="1"/>
      <c r="B372" s="1"/>
      <c r="C372">
        <v>2010</v>
      </c>
      <c r="D372">
        <v>3</v>
      </c>
      <c r="E372">
        <f t="shared" si="5"/>
        <v>721</v>
      </c>
      <c r="F372">
        <v>5</v>
      </c>
      <c r="G372">
        <v>350</v>
      </c>
      <c r="H372">
        <v>371</v>
      </c>
    </row>
    <row r="373" spans="1:23" x14ac:dyDescent="0.3">
      <c r="A373" s="1"/>
      <c r="B373" s="1"/>
      <c r="C373">
        <v>2009</v>
      </c>
      <c r="D373">
        <v>3</v>
      </c>
      <c r="E373">
        <f t="shared" si="5"/>
        <v>721</v>
      </c>
      <c r="F373">
        <v>4</v>
      </c>
      <c r="G373">
        <v>350</v>
      </c>
      <c r="H373">
        <v>371</v>
      </c>
    </row>
    <row r="374" spans="1:23" x14ac:dyDescent="0.3">
      <c r="A374" s="1"/>
      <c r="B374" s="1"/>
      <c r="C374">
        <v>2007</v>
      </c>
      <c r="D374">
        <v>3</v>
      </c>
      <c r="E374">
        <f t="shared" si="5"/>
        <v>371</v>
      </c>
      <c r="F374">
        <v>2</v>
      </c>
      <c r="G374">
        <v>0</v>
      </c>
      <c r="H374">
        <v>371</v>
      </c>
    </row>
    <row r="375" spans="1:23" x14ac:dyDescent="0.3">
      <c r="A375" s="1"/>
      <c r="B375" s="1"/>
      <c r="C375">
        <v>2004</v>
      </c>
      <c r="D375">
        <v>1</v>
      </c>
      <c r="E375">
        <f t="shared" si="5"/>
        <v>371</v>
      </c>
      <c r="F375">
        <v>2</v>
      </c>
      <c r="G375">
        <v>0</v>
      </c>
      <c r="H375">
        <v>371</v>
      </c>
    </row>
    <row r="376" spans="1:23" x14ac:dyDescent="0.3">
      <c r="A376" s="1" t="s">
        <v>231</v>
      </c>
      <c r="B376" s="1" t="s">
        <v>232</v>
      </c>
      <c r="C376">
        <v>2023</v>
      </c>
      <c r="D376">
        <v>2</v>
      </c>
      <c r="E376">
        <f t="shared" si="5"/>
        <v>2637</v>
      </c>
      <c r="F376">
        <v>10</v>
      </c>
      <c r="G376">
        <v>986</v>
      </c>
      <c r="H376">
        <v>1281</v>
      </c>
      <c r="I376">
        <v>370</v>
      </c>
      <c r="W376" t="s">
        <v>253</v>
      </c>
    </row>
    <row r="377" spans="1:23" x14ac:dyDescent="0.3">
      <c r="A377" s="1"/>
      <c r="B377" s="1"/>
      <c r="C377">
        <v>2020</v>
      </c>
      <c r="D377">
        <v>3</v>
      </c>
      <c r="E377">
        <f t="shared" si="5"/>
        <v>2637</v>
      </c>
      <c r="F377">
        <v>9</v>
      </c>
      <c r="G377">
        <v>986</v>
      </c>
      <c r="H377">
        <v>1281</v>
      </c>
      <c r="I377">
        <v>370</v>
      </c>
    </row>
    <row r="378" spans="1:23" x14ac:dyDescent="0.3">
      <c r="A378" s="1"/>
      <c r="B378" s="1"/>
      <c r="C378">
        <v>2019</v>
      </c>
      <c r="D378">
        <v>3</v>
      </c>
      <c r="E378">
        <f t="shared" si="5"/>
        <v>2637</v>
      </c>
      <c r="F378">
        <v>10</v>
      </c>
      <c r="G378" s="1">
        <v>986</v>
      </c>
      <c r="H378">
        <v>1281</v>
      </c>
      <c r="I378">
        <v>370</v>
      </c>
      <c r="W378" t="s">
        <v>254</v>
      </c>
    </row>
    <row r="379" spans="1:23" x14ac:dyDescent="0.3">
      <c r="A379" s="1"/>
      <c r="B379" s="1"/>
      <c r="C379">
        <v>2018</v>
      </c>
      <c r="D379">
        <v>2</v>
      </c>
      <c r="E379">
        <f t="shared" si="5"/>
        <v>2637</v>
      </c>
      <c r="F379">
        <v>10</v>
      </c>
      <c r="G379" s="1">
        <v>986</v>
      </c>
      <c r="H379">
        <v>1281</v>
      </c>
      <c r="I379">
        <v>370</v>
      </c>
    </row>
    <row r="380" spans="1:23" x14ac:dyDescent="0.3">
      <c r="A380" s="1"/>
      <c r="B380" s="1"/>
      <c r="C380">
        <v>2016</v>
      </c>
      <c r="D380">
        <v>3</v>
      </c>
      <c r="E380">
        <f t="shared" si="5"/>
        <v>2637</v>
      </c>
      <c r="F380">
        <v>10</v>
      </c>
      <c r="G380" s="1">
        <v>986</v>
      </c>
      <c r="H380">
        <v>1281</v>
      </c>
      <c r="I380">
        <v>370</v>
      </c>
    </row>
    <row r="381" spans="1:23" x14ac:dyDescent="0.3">
      <c r="A381" s="1"/>
      <c r="B381" s="1"/>
      <c r="C381">
        <v>2009</v>
      </c>
      <c r="D381">
        <v>3</v>
      </c>
      <c r="E381">
        <f t="shared" si="5"/>
        <v>2004</v>
      </c>
      <c r="F381">
        <v>15</v>
      </c>
      <c r="G381" s="1">
        <v>986</v>
      </c>
      <c r="H381">
        <v>1018</v>
      </c>
      <c r="I381" s="1">
        <v>0</v>
      </c>
    </row>
    <row r="382" spans="1:23" x14ac:dyDescent="0.3">
      <c r="A382" s="1" t="s">
        <v>68</v>
      </c>
      <c r="B382" s="1" t="s">
        <v>69</v>
      </c>
      <c r="C382">
        <v>2023</v>
      </c>
      <c r="D382">
        <v>2</v>
      </c>
      <c r="E382">
        <f t="shared" si="5"/>
        <v>1785</v>
      </c>
      <c r="F382">
        <v>8</v>
      </c>
      <c r="G382">
        <v>1785</v>
      </c>
    </row>
    <row r="383" spans="1:23" x14ac:dyDescent="0.3">
      <c r="A383" s="1"/>
      <c r="B383" s="1"/>
      <c r="C383">
        <v>2021</v>
      </c>
      <c r="D383">
        <v>2</v>
      </c>
      <c r="E383">
        <f t="shared" si="5"/>
        <v>1785</v>
      </c>
      <c r="F383">
        <v>8</v>
      </c>
      <c r="G383">
        <v>1785</v>
      </c>
    </row>
    <row r="384" spans="1:23" x14ac:dyDescent="0.3">
      <c r="A384" s="1"/>
      <c r="B384" s="1"/>
      <c r="C384">
        <v>2020</v>
      </c>
      <c r="D384">
        <v>2</v>
      </c>
      <c r="E384">
        <f t="shared" si="5"/>
        <v>1785</v>
      </c>
      <c r="F384">
        <v>8</v>
      </c>
      <c r="G384">
        <v>1785</v>
      </c>
    </row>
    <row r="385" spans="1:10" x14ac:dyDescent="0.3">
      <c r="A385" s="1"/>
      <c r="B385" s="1"/>
      <c r="C385">
        <v>2016</v>
      </c>
      <c r="D385">
        <v>3</v>
      </c>
      <c r="E385">
        <f t="shared" si="5"/>
        <v>1785</v>
      </c>
      <c r="F385">
        <v>8</v>
      </c>
      <c r="G385">
        <v>1785</v>
      </c>
    </row>
    <row r="386" spans="1:10" x14ac:dyDescent="0.3">
      <c r="A386" s="1"/>
      <c r="B386" s="1"/>
      <c r="C386">
        <v>2015</v>
      </c>
      <c r="D386">
        <v>3</v>
      </c>
      <c r="E386">
        <f t="shared" si="5"/>
        <v>1785</v>
      </c>
      <c r="F386">
        <v>8</v>
      </c>
      <c r="G386">
        <v>1785</v>
      </c>
    </row>
    <row r="387" spans="1:10" x14ac:dyDescent="0.3">
      <c r="A387" s="1"/>
      <c r="B387" s="1"/>
      <c r="C387">
        <v>2009</v>
      </c>
      <c r="D387">
        <v>2</v>
      </c>
      <c r="E387">
        <f t="shared" ref="E387:E450" si="6" xml:space="preserve"> SUM(G387:V387)</f>
        <v>0</v>
      </c>
      <c r="F387">
        <v>0</v>
      </c>
      <c r="G387">
        <v>0</v>
      </c>
    </row>
    <row r="388" spans="1:10" x14ac:dyDescent="0.3">
      <c r="A388" s="1" t="s">
        <v>146</v>
      </c>
      <c r="B388" s="1" t="s">
        <v>147</v>
      </c>
      <c r="C388">
        <v>2024</v>
      </c>
      <c r="D388">
        <v>1</v>
      </c>
      <c r="E388">
        <f t="shared" si="6"/>
        <v>1750</v>
      </c>
      <c r="F388">
        <v>9</v>
      </c>
      <c r="G388">
        <v>852</v>
      </c>
      <c r="H388">
        <v>280</v>
      </c>
      <c r="I388">
        <v>218</v>
      </c>
      <c r="J388">
        <v>400</v>
      </c>
    </row>
    <row r="389" spans="1:10" x14ac:dyDescent="0.3">
      <c r="A389" s="1"/>
      <c r="B389" s="1"/>
      <c r="C389">
        <v>2022</v>
      </c>
      <c r="D389">
        <v>2</v>
      </c>
      <c r="E389">
        <f t="shared" si="6"/>
        <v>1738</v>
      </c>
      <c r="F389">
        <v>9</v>
      </c>
      <c r="G389">
        <v>852</v>
      </c>
      <c r="H389">
        <v>268</v>
      </c>
      <c r="I389">
        <v>218</v>
      </c>
      <c r="J389">
        <v>400</v>
      </c>
    </row>
    <row r="390" spans="1:10" x14ac:dyDescent="0.3">
      <c r="A390" s="1"/>
      <c r="B390" s="1"/>
      <c r="C390">
        <v>2020</v>
      </c>
      <c r="D390">
        <v>2</v>
      </c>
      <c r="E390">
        <f t="shared" si="6"/>
        <v>1738</v>
      </c>
      <c r="F390">
        <v>8</v>
      </c>
      <c r="G390">
        <v>852</v>
      </c>
      <c r="H390">
        <v>268</v>
      </c>
      <c r="I390">
        <v>218</v>
      </c>
      <c r="J390">
        <v>400</v>
      </c>
    </row>
    <row r="391" spans="1:10" x14ac:dyDescent="0.3">
      <c r="A391" s="1"/>
      <c r="B391" s="1"/>
      <c r="C391">
        <v>2018</v>
      </c>
      <c r="D391">
        <v>2</v>
      </c>
      <c r="E391">
        <f t="shared" si="6"/>
        <v>1738</v>
      </c>
      <c r="F391">
        <v>9</v>
      </c>
      <c r="G391">
        <v>852</v>
      </c>
      <c r="H391">
        <v>268</v>
      </c>
      <c r="I391">
        <v>218</v>
      </c>
      <c r="J391">
        <v>400</v>
      </c>
    </row>
    <row r="392" spans="1:10" x14ac:dyDescent="0.3">
      <c r="A392" s="1"/>
      <c r="B392" s="1"/>
      <c r="C392">
        <v>2016</v>
      </c>
      <c r="D392">
        <v>2</v>
      </c>
      <c r="E392">
        <f t="shared" si="6"/>
        <v>1738</v>
      </c>
      <c r="F392">
        <v>8</v>
      </c>
      <c r="G392">
        <v>852</v>
      </c>
      <c r="H392">
        <v>268</v>
      </c>
      <c r="I392">
        <v>218</v>
      </c>
      <c r="J392">
        <v>400</v>
      </c>
    </row>
    <row r="393" spans="1:10" x14ac:dyDescent="0.3">
      <c r="A393" s="1"/>
      <c r="B393" s="1"/>
      <c r="C393">
        <v>2014</v>
      </c>
      <c r="D393">
        <v>2</v>
      </c>
      <c r="E393">
        <f t="shared" si="6"/>
        <v>1738</v>
      </c>
      <c r="F393">
        <v>7</v>
      </c>
      <c r="G393">
        <v>852</v>
      </c>
      <c r="H393">
        <v>268</v>
      </c>
      <c r="I393">
        <v>218</v>
      </c>
      <c r="J393">
        <v>400</v>
      </c>
    </row>
    <row r="394" spans="1:10" x14ac:dyDescent="0.3">
      <c r="A394" s="1"/>
      <c r="B394" s="1"/>
      <c r="C394">
        <v>2011</v>
      </c>
      <c r="D394">
        <v>2</v>
      </c>
      <c r="E394">
        <f t="shared" si="6"/>
        <v>1738</v>
      </c>
      <c r="F394">
        <v>7</v>
      </c>
      <c r="G394">
        <v>852</v>
      </c>
      <c r="H394">
        <v>268</v>
      </c>
      <c r="I394">
        <v>218</v>
      </c>
      <c r="J394">
        <v>400</v>
      </c>
    </row>
    <row r="395" spans="1:10" x14ac:dyDescent="0.3">
      <c r="A395" s="1"/>
      <c r="B395" s="1"/>
      <c r="C395">
        <v>2007</v>
      </c>
      <c r="D395">
        <v>3</v>
      </c>
      <c r="E395">
        <f t="shared" si="6"/>
        <v>788</v>
      </c>
      <c r="F395">
        <v>7</v>
      </c>
      <c r="G395">
        <v>570</v>
      </c>
      <c r="H395">
        <v>0</v>
      </c>
      <c r="I395">
        <v>218</v>
      </c>
      <c r="J395">
        <v>0</v>
      </c>
    </row>
    <row r="396" spans="1:10" x14ac:dyDescent="0.3">
      <c r="A396" s="1"/>
      <c r="B396" s="1"/>
      <c r="C396">
        <v>2004</v>
      </c>
      <c r="D396">
        <v>3</v>
      </c>
      <c r="E396">
        <f t="shared" si="6"/>
        <v>788</v>
      </c>
      <c r="F396">
        <v>6</v>
      </c>
      <c r="G396">
        <v>570</v>
      </c>
      <c r="H396">
        <v>0</v>
      </c>
      <c r="I396">
        <v>218</v>
      </c>
      <c r="J396">
        <v>0</v>
      </c>
    </row>
    <row r="397" spans="1:10" x14ac:dyDescent="0.3">
      <c r="A397" s="1"/>
      <c r="B397" s="1"/>
      <c r="C397">
        <v>2003</v>
      </c>
      <c r="D397">
        <v>2</v>
      </c>
      <c r="E397">
        <f t="shared" si="6"/>
        <v>788</v>
      </c>
      <c r="F397">
        <v>6</v>
      </c>
      <c r="G397">
        <v>570</v>
      </c>
      <c r="H397">
        <v>0</v>
      </c>
      <c r="I397">
        <v>218</v>
      </c>
      <c r="J397">
        <v>0</v>
      </c>
    </row>
    <row r="398" spans="1:10" x14ac:dyDescent="0.3">
      <c r="A398" s="1" t="s">
        <v>208</v>
      </c>
      <c r="B398" s="1" t="s">
        <v>209</v>
      </c>
      <c r="C398">
        <v>2022</v>
      </c>
      <c r="D398">
        <v>2</v>
      </c>
      <c r="E398">
        <f t="shared" si="6"/>
        <v>689</v>
      </c>
      <c r="F398">
        <v>4</v>
      </c>
      <c r="G398">
        <v>293</v>
      </c>
      <c r="H398">
        <v>192</v>
      </c>
      <c r="I398">
        <v>204</v>
      </c>
    </row>
    <row r="399" spans="1:10" x14ac:dyDescent="0.3">
      <c r="A399" s="1"/>
      <c r="B399" s="1"/>
      <c r="C399">
        <v>2020</v>
      </c>
      <c r="D399">
        <v>3</v>
      </c>
      <c r="E399">
        <f t="shared" si="6"/>
        <v>689</v>
      </c>
      <c r="F399">
        <v>5</v>
      </c>
      <c r="G399">
        <v>293</v>
      </c>
      <c r="H399">
        <v>192</v>
      </c>
      <c r="I399">
        <v>204</v>
      </c>
    </row>
    <row r="400" spans="1:10" x14ac:dyDescent="0.3">
      <c r="A400" s="1"/>
      <c r="B400" s="1"/>
      <c r="C400">
        <v>2018</v>
      </c>
      <c r="D400">
        <v>3</v>
      </c>
      <c r="E400">
        <f t="shared" si="6"/>
        <v>689</v>
      </c>
      <c r="F400">
        <v>2</v>
      </c>
      <c r="G400">
        <v>293</v>
      </c>
      <c r="H400">
        <v>192</v>
      </c>
      <c r="I400">
        <v>204</v>
      </c>
    </row>
    <row r="401" spans="1:9" x14ac:dyDescent="0.3">
      <c r="A401" s="1"/>
      <c r="B401" s="1"/>
      <c r="C401">
        <v>2015</v>
      </c>
      <c r="D401">
        <v>3</v>
      </c>
      <c r="E401">
        <f t="shared" si="6"/>
        <v>689</v>
      </c>
      <c r="F401">
        <v>2</v>
      </c>
      <c r="G401">
        <v>293</v>
      </c>
      <c r="H401">
        <v>192</v>
      </c>
      <c r="I401">
        <v>204</v>
      </c>
    </row>
    <row r="402" spans="1:9" x14ac:dyDescent="0.3">
      <c r="A402" s="1"/>
      <c r="B402" s="1"/>
      <c r="C402">
        <v>2012</v>
      </c>
      <c r="D402">
        <v>2</v>
      </c>
      <c r="E402">
        <f t="shared" si="6"/>
        <v>689</v>
      </c>
      <c r="F402">
        <v>2</v>
      </c>
      <c r="G402">
        <v>293</v>
      </c>
      <c r="H402">
        <v>192</v>
      </c>
      <c r="I402">
        <v>204</v>
      </c>
    </row>
    <row r="403" spans="1:9" x14ac:dyDescent="0.3">
      <c r="A403" s="1"/>
      <c r="B403" s="1"/>
      <c r="C403">
        <v>2010</v>
      </c>
      <c r="D403">
        <v>2</v>
      </c>
      <c r="E403">
        <f t="shared" si="6"/>
        <v>689</v>
      </c>
      <c r="F403">
        <v>2</v>
      </c>
      <c r="G403">
        <v>293</v>
      </c>
      <c r="H403">
        <v>192</v>
      </c>
      <c r="I403">
        <v>204</v>
      </c>
    </row>
    <row r="404" spans="1:9" x14ac:dyDescent="0.3">
      <c r="A404" s="1" t="s">
        <v>183</v>
      </c>
      <c r="B404" s="1" t="s">
        <v>184</v>
      </c>
      <c r="C404">
        <v>2022</v>
      </c>
      <c r="D404">
        <v>4</v>
      </c>
      <c r="E404">
        <f t="shared" si="6"/>
        <v>327</v>
      </c>
      <c r="F404">
        <v>4</v>
      </c>
      <c r="G404">
        <v>327</v>
      </c>
    </row>
    <row r="405" spans="1:9" x14ac:dyDescent="0.3">
      <c r="A405" s="1"/>
      <c r="B405" s="1"/>
      <c r="C405">
        <v>2021</v>
      </c>
      <c r="D405">
        <v>4</v>
      </c>
      <c r="E405">
        <f t="shared" si="6"/>
        <v>327</v>
      </c>
      <c r="F405">
        <v>4</v>
      </c>
      <c r="G405">
        <v>327</v>
      </c>
    </row>
    <row r="406" spans="1:9" x14ac:dyDescent="0.3">
      <c r="A406" s="1"/>
      <c r="B406" s="1"/>
      <c r="C406">
        <v>2020</v>
      </c>
      <c r="D406">
        <v>3</v>
      </c>
      <c r="E406">
        <f t="shared" si="6"/>
        <v>625</v>
      </c>
      <c r="F406">
        <v>4</v>
      </c>
      <c r="G406">
        <v>625</v>
      </c>
    </row>
    <row r="407" spans="1:9" x14ac:dyDescent="0.3">
      <c r="A407" s="1"/>
      <c r="B407" s="1"/>
      <c r="C407">
        <v>2018</v>
      </c>
      <c r="D407">
        <v>2</v>
      </c>
      <c r="E407">
        <f t="shared" si="6"/>
        <v>625</v>
      </c>
      <c r="F407">
        <v>4</v>
      </c>
      <c r="G407">
        <v>625</v>
      </c>
    </row>
    <row r="408" spans="1:9" x14ac:dyDescent="0.3">
      <c r="A408" s="1"/>
      <c r="B408" s="1"/>
      <c r="C408">
        <v>2016</v>
      </c>
      <c r="D408">
        <v>3</v>
      </c>
      <c r="E408">
        <f t="shared" si="6"/>
        <v>625</v>
      </c>
      <c r="F408">
        <v>4</v>
      </c>
      <c r="G408">
        <v>625</v>
      </c>
    </row>
    <row r="409" spans="1:9" x14ac:dyDescent="0.3">
      <c r="A409" s="1"/>
      <c r="B409" s="1"/>
      <c r="C409">
        <v>2014</v>
      </c>
      <c r="D409">
        <v>4</v>
      </c>
      <c r="E409">
        <f t="shared" si="6"/>
        <v>625</v>
      </c>
      <c r="F409">
        <v>4</v>
      </c>
      <c r="G409">
        <v>625</v>
      </c>
    </row>
    <row r="410" spans="1:9" x14ac:dyDescent="0.3">
      <c r="A410" s="1"/>
      <c r="B410" s="1"/>
      <c r="C410">
        <v>2012</v>
      </c>
      <c r="D410">
        <v>1</v>
      </c>
      <c r="E410">
        <f t="shared" si="6"/>
        <v>456</v>
      </c>
      <c r="F410">
        <v>4</v>
      </c>
      <c r="G410">
        <v>296</v>
      </c>
      <c r="H410">
        <v>160</v>
      </c>
    </row>
    <row r="411" spans="1:9" x14ac:dyDescent="0.3">
      <c r="A411" s="1"/>
      <c r="B411" s="1"/>
      <c r="C411">
        <v>2007</v>
      </c>
      <c r="D411">
        <v>3</v>
      </c>
      <c r="E411">
        <f t="shared" si="6"/>
        <v>456</v>
      </c>
      <c r="F411">
        <v>4</v>
      </c>
      <c r="G411">
        <v>296</v>
      </c>
      <c r="H411">
        <v>160</v>
      </c>
    </row>
    <row r="412" spans="1:9" x14ac:dyDescent="0.3">
      <c r="A412" s="1" t="s">
        <v>225</v>
      </c>
      <c r="B412" s="1" t="s">
        <v>226</v>
      </c>
      <c r="C412">
        <v>2023</v>
      </c>
      <c r="D412">
        <v>3</v>
      </c>
      <c r="E412">
        <f t="shared" si="6"/>
        <v>660</v>
      </c>
      <c r="F412">
        <v>4</v>
      </c>
      <c r="G412">
        <v>660</v>
      </c>
    </row>
    <row r="413" spans="1:9" x14ac:dyDescent="0.3">
      <c r="A413" s="1"/>
      <c r="B413" s="1"/>
      <c r="C413">
        <v>2020</v>
      </c>
      <c r="D413">
        <v>2</v>
      </c>
      <c r="E413">
        <f t="shared" si="6"/>
        <v>660</v>
      </c>
      <c r="F413">
        <v>4</v>
      </c>
      <c r="G413">
        <v>660</v>
      </c>
    </row>
    <row r="414" spans="1:9" x14ac:dyDescent="0.3">
      <c r="A414" s="1"/>
      <c r="B414" s="1"/>
      <c r="C414">
        <v>2018</v>
      </c>
      <c r="D414">
        <v>3</v>
      </c>
      <c r="E414">
        <f t="shared" si="6"/>
        <v>660</v>
      </c>
      <c r="F414">
        <v>4</v>
      </c>
      <c r="G414">
        <v>660</v>
      </c>
    </row>
    <row r="415" spans="1:9" x14ac:dyDescent="0.3">
      <c r="A415" s="1"/>
      <c r="B415" s="1"/>
      <c r="C415">
        <v>2015</v>
      </c>
      <c r="D415">
        <v>3</v>
      </c>
      <c r="E415">
        <f t="shared" si="6"/>
        <v>785</v>
      </c>
      <c r="F415">
        <v>4</v>
      </c>
      <c r="G415">
        <v>500</v>
      </c>
      <c r="H415">
        <v>285</v>
      </c>
    </row>
    <row r="416" spans="1:9" x14ac:dyDescent="0.3">
      <c r="A416" s="1"/>
      <c r="B416" s="1"/>
      <c r="C416">
        <v>2014</v>
      </c>
      <c r="D416">
        <v>2</v>
      </c>
      <c r="E416">
        <f t="shared" si="6"/>
        <v>585</v>
      </c>
      <c r="F416">
        <v>4</v>
      </c>
      <c r="G416">
        <v>300</v>
      </c>
      <c r="H416">
        <v>285</v>
      </c>
    </row>
    <row r="417" spans="1:23" x14ac:dyDescent="0.3">
      <c r="A417" s="1"/>
      <c r="B417" s="1"/>
      <c r="C417">
        <v>2011</v>
      </c>
      <c r="D417">
        <v>2</v>
      </c>
      <c r="E417">
        <f t="shared" si="6"/>
        <v>585</v>
      </c>
      <c r="F417">
        <v>4</v>
      </c>
      <c r="G417">
        <v>300</v>
      </c>
      <c r="H417">
        <v>285</v>
      </c>
    </row>
    <row r="418" spans="1:23" x14ac:dyDescent="0.3">
      <c r="A418" s="1"/>
      <c r="B418" s="1"/>
      <c r="C418">
        <v>2009</v>
      </c>
      <c r="D418">
        <v>2</v>
      </c>
      <c r="E418">
        <f t="shared" si="6"/>
        <v>585</v>
      </c>
      <c r="F418">
        <v>4</v>
      </c>
      <c r="G418">
        <v>300</v>
      </c>
      <c r="H418">
        <v>285</v>
      </c>
    </row>
    <row r="419" spans="1:23" x14ac:dyDescent="0.3">
      <c r="A419" s="1"/>
      <c r="B419" s="1"/>
      <c r="C419">
        <v>2008</v>
      </c>
      <c r="D419">
        <v>2</v>
      </c>
      <c r="E419">
        <f t="shared" si="6"/>
        <v>285</v>
      </c>
      <c r="F419">
        <v>2</v>
      </c>
      <c r="G419">
        <v>0</v>
      </c>
      <c r="H419">
        <v>285</v>
      </c>
    </row>
    <row r="420" spans="1:23" x14ac:dyDescent="0.3">
      <c r="A420" s="1"/>
      <c r="B420" s="1"/>
      <c r="C420">
        <v>2006</v>
      </c>
      <c r="D420">
        <v>3</v>
      </c>
      <c r="E420">
        <f t="shared" si="6"/>
        <v>285</v>
      </c>
      <c r="F420">
        <v>2</v>
      </c>
      <c r="G420">
        <v>0</v>
      </c>
      <c r="H420">
        <v>285</v>
      </c>
    </row>
    <row r="421" spans="1:23" x14ac:dyDescent="0.3">
      <c r="A421" s="1" t="s">
        <v>227</v>
      </c>
      <c r="B421" s="1" t="s">
        <v>228</v>
      </c>
      <c r="C421">
        <v>2023</v>
      </c>
      <c r="D421">
        <v>3</v>
      </c>
      <c r="E421">
        <f t="shared" si="6"/>
        <v>800</v>
      </c>
      <c r="F421">
        <v>5</v>
      </c>
      <c r="G421">
        <v>800</v>
      </c>
    </row>
    <row r="422" spans="1:23" x14ac:dyDescent="0.3">
      <c r="A422" s="1"/>
      <c r="B422" s="1"/>
      <c r="C422">
        <v>2022</v>
      </c>
      <c r="D422">
        <v>2</v>
      </c>
      <c r="E422">
        <f t="shared" si="6"/>
        <v>800</v>
      </c>
      <c r="F422">
        <v>5</v>
      </c>
      <c r="G422">
        <v>800</v>
      </c>
    </row>
    <row r="423" spans="1:23" x14ac:dyDescent="0.3">
      <c r="A423" s="1"/>
      <c r="B423" s="1"/>
      <c r="C423">
        <v>2020</v>
      </c>
      <c r="D423">
        <v>1</v>
      </c>
      <c r="E423">
        <f t="shared" si="6"/>
        <v>800</v>
      </c>
      <c r="F423">
        <v>5</v>
      </c>
      <c r="G423">
        <v>800</v>
      </c>
    </row>
    <row r="424" spans="1:23" x14ac:dyDescent="0.3">
      <c r="A424" s="1"/>
      <c r="B424" s="1"/>
      <c r="C424">
        <v>2019</v>
      </c>
      <c r="D424">
        <v>1</v>
      </c>
      <c r="E424">
        <f t="shared" si="6"/>
        <v>1112</v>
      </c>
      <c r="F424">
        <v>6</v>
      </c>
      <c r="G424">
        <v>800</v>
      </c>
      <c r="H424">
        <v>312</v>
      </c>
      <c r="W424" t="s">
        <v>250</v>
      </c>
    </row>
    <row r="425" spans="1:23" x14ac:dyDescent="0.3">
      <c r="A425" s="1"/>
      <c r="B425" s="1"/>
      <c r="C425">
        <v>2017</v>
      </c>
      <c r="D425">
        <v>3</v>
      </c>
      <c r="E425">
        <f t="shared" si="6"/>
        <v>1112</v>
      </c>
      <c r="F425">
        <v>4</v>
      </c>
      <c r="G425">
        <v>800</v>
      </c>
      <c r="H425">
        <v>312</v>
      </c>
      <c r="W425" t="s">
        <v>251</v>
      </c>
    </row>
    <row r="426" spans="1:23" x14ac:dyDescent="0.3">
      <c r="A426" s="1"/>
      <c r="B426" s="1"/>
      <c r="C426">
        <v>2016</v>
      </c>
      <c r="D426">
        <v>2</v>
      </c>
      <c r="E426">
        <f t="shared" si="6"/>
        <v>612</v>
      </c>
      <c r="F426">
        <v>4</v>
      </c>
      <c r="G426">
        <v>300</v>
      </c>
      <c r="H426">
        <v>312</v>
      </c>
    </row>
    <row r="427" spans="1:23" x14ac:dyDescent="0.3">
      <c r="A427" s="1"/>
      <c r="B427" s="1"/>
      <c r="C427">
        <v>2014</v>
      </c>
      <c r="D427">
        <v>1</v>
      </c>
      <c r="E427">
        <f t="shared" si="6"/>
        <v>612</v>
      </c>
      <c r="F427">
        <v>4</v>
      </c>
      <c r="G427">
        <v>300</v>
      </c>
      <c r="H427">
        <v>312</v>
      </c>
    </row>
    <row r="428" spans="1:23" x14ac:dyDescent="0.3">
      <c r="A428" s="1"/>
      <c r="B428" s="1"/>
      <c r="C428">
        <v>2012</v>
      </c>
      <c r="D428">
        <v>3</v>
      </c>
      <c r="E428">
        <f t="shared" si="6"/>
        <v>612</v>
      </c>
      <c r="F428">
        <v>4</v>
      </c>
      <c r="G428">
        <v>300</v>
      </c>
      <c r="H428">
        <v>312</v>
      </c>
    </row>
    <row r="429" spans="1:23" x14ac:dyDescent="0.3">
      <c r="A429" s="1"/>
      <c r="B429" s="1"/>
      <c r="C429">
        <v>2011</v>
      </c>
      <c r="D429">
        <v>3</v>
      </c>
      <c r="E429">
        <f t="shared" si="6"/>
        <v>612</v>
      </c>
      <c r="F429">
        <v>4</v>
      </c>
      <c r="G429">
        <v>300</v>
      </c>
      <c r="H429">
        <v>312</v>
      </c>
    </row>
    <row r="430" spans="1:23" x14ac:dyDescent="0.3">
      <c r="A430" s="1"/>
      <c r="B430" s="1"/>
      <c r="C430">
        <v>2008</v>
      </c>
      <c r="D430">
        <v>2</v>
      </c>
      <c r="E430">
        <f t="shared" si="6"/>
        <v>612</v>
      </c>
      <c r="F430">
        <v>4</v>
      </c>
      <c r="G430">
        <v>300</v>
      </c>
      <c r="H430">
        <v>312</v>
      </c>
    </row>
    <row r="431" spans="1:23" x14ac:dyDescent="0.3">
      <c r="A431" s="1"/>
      <c r="B431" s="1"/>
      <c r="C431">
        <v>2003</v>
      </c>
      <c r="D431">
        <v>3</v>
      </c>
      <c r="E431">
        <f t="shared" si="6"/>
        <v>612</v>
      </c>
      <c r="F431">
        <v>4</v>
      </c>
      <c r="G431">
        <v>300</v>
      </c>
      <c r="H431">
        <v>312</v>
      </c>
    </row>
    <row r="432" spans="1:23" x14ac:dyDescent="0.3">
      <c r="A432" s="1" t="s">
        <v>40</v>
      </c>
      <c r="B432" s="1" t="s">
        <v>41</v>
      </c>
      <c r="C432">
        <v>2023</v>
      </c>
      <c r="D432">
        <v>1</v>
      </c>
      <c r="E432">
        <f t="shared" si="6"/>
        <v>1586</v>
      </c>
      <c r="F432">
        <v>14</v>
      </c>
      <c r="G432">
        <v>806</v>
      </c>
      <c r="H432">
        <v>780</v>
      </c>
    </row>
    <row r="433" spans="1:8" x14ac:dyDescent="0.3">
      <c r="A433" s="1"/>
      <c r="B433" s="1"/>
      <c r="C433">
        <v>2021</v>
      </c>
      <c r="D433">
        <v>1</v>
      </c>
      <c r="E433">
        <f t="shared" si="6"/>
        <v>1506</v>
      </c>
      <c r="F433">
        <v>13</v>
      </c>
      <c r="G433">
        <v>726</v>
      </c>
      <c r="H433">
        <v>780</v>
      </c>
    </row>
    <row r="434" spans="1:8" x14ac:dyDescent="0.3">
      <c r="A434" s="1"/>
      <c r="B434" s="1"/>
      <c r="C434">
        <v>2019</v>
      </c>
      <c r="D434">
        <v>2</v>
      </c>
      <c r="E434">
        <f t="shared" si="6"/>
        <v>1586</v>
      </c>
      <c r="F434">
        <v>13</v>
      </c>
      <c r="G434">
        <v>806</v>
      </c>
      <c r="H434">
        <v>780</v>
      </c>
    </row>
    <row r="435" spans="1:8" x14ac:dyDescent="0.3">
      <c r="A435" s="1"/>
      <c r="B435" s="1"/>
      <c r="C435">
        <v>2017</v>
      </c>
      <c r="D435">
        <v>2</v>
      </c>
      <c r="E435">
        <f t="shared" si="6"/>
        <v>1586</v>
      </c>
      <c r="F435">
        <v>15</v>
      </c>
      <c r="G435">
        <v>806</v>
      </c>
      <c r="H435">
        <v>780</v>
      </c>
    </row>
    <row r="436" spans="1:8" x14ac:dyDescent="0.3">
      <c r="A436" s="1"/>
      <c r="B436" s="1"/>
      <c r="C436">
        <v>2015</v>
      </c>
      <c r="D436">
        <v>3</v>
      </c>
      <c r="E436">
        <f t="shared" si="6"/>
        <v>1226</v>
      </c>
      <c r="F436">
        <v>13</v>
      </c>
      <c r="G436">
        <v>446</v>
      </c>
      <c r="H436">
        <v>780</v>
      </c>
    </row>
    <row r="437" spans="1:8" x14ac:dyDescent="0.3">
      <c r="A437" s="1"/>
      <c r="B437" s="1"/>
      <c r="C437">
        <v>2013</v>
      </c>
      <c r="D437">
        <v>3</v>
      </c>
      <c r="E437">
        <f t="shared" si="6"/>
        <v>1226</v>
      </c>
      <c r="F437">
        <v>9</v>
      </c>
      <c r="G437">
        <v>446</v>
      </c>
      <c r="H437">
        <v>780</v>
      </c>
    </row>
    <row r="438" spans="1:8" x14ac:dyDescent="0.3">
      <c r="A438" s="1"/>
      <c r="B438" s="1"/>
      <c r="C438">
        <v>2011</v>
      </c>
      <c r="D438">
        <v>2</v>
      </c>
      <c r="E438">
        <f t="shared" si="6"/>
        <v>1226</v>
      </c>
      <c r="F438">
        <v>10</v>
      </c>
      <c r="G438">
        <v>446</v>
      </c>
      <c r="H438">
        <v>780</v>
      </c>
    </row>
    <row r="439" spans="1:8" x14ac:dyDescent="0.3">
      <c r="A439" s="1"/>
      <c r="B439" s="1"/>
      <c r="C439">
        <v>2008</v>
      </c>
      <c r="D439">
        <v>2</v>
      </c>
      <c r="E439">
        <f t="shared" si="6"/>
        <v>1226</v>
      </c>
      <c r="F439">
        <v>9</v>
      </c>
      <c r="G439">
        <v>446</v>
      </c>
      <c r="H439">
        <v>780</v>
      </c>
    </row>
    <row r="440" spans="1:8" x14ac:dyDescent="0.3">
      <c r="A440" s="1"/>
      <c r="B440" s="1"/>
      <c r="C440">
        <v>2005</v>
      </c>
      <c r="D440">
        <v>3</v>
      </c>
      <c r="E440">
        <f t="shared" si="6"/>
        <v>780</v>
      </c>
      <c r="F440">
        <v>5</v>
      </c>
      <c r="G440">
        <v>0</v>
      </c>
      <c r="H440">
        <v>780</v>
      </c>
    </row>
    <row r="441" spans="1:8" x14ac:dyDescent="0.3">
      <c r="A441" s="1"/>
      <c r="B441" s="1"/>
      <c r="C441">
        <v>2002</v>
      </c>
      <c r="D441">
        <v>3</v>
      </c>
      <c r="E441">
        <f t="shared" si="6"/>
        <v>780</v>
      </c>
      <c r="F441">
        <v>4</v>
      </c>
      <c r="G441">
        <v>0</v>
      </c>
      <c r="H441">
        <v>780</v>
      </c>
    </row>
    <row r="442" spans="1:8" x14ac:dyDescent="0.3">
      <c r="A442" s="1" t="s">
        <v>126</v>
      </c>
      <c r="B442" s="1" t="s">
        <v>127</v>
      </c>
      <c r="C442">
        <v>2023</v>
      </c>
      <c r="D442">
        <v>3</v>
      </c>
      <c r="E442">
        <f t="shared" si="6"/>
        <v>1477</v>
      </c>
      <c r="F442">
        <v>7</v>
      </c>
      <c r="G442">
        <v>708</v>
      </c>
      <c r="H442">
        <v>769</v>
      </c>
    </row>
    <row r="443" spans="1:8" x14ac:dyDescent="0.3">
      <c r="A443" s="1"/>
      <c r="B443" s="1"/>
      <c r="C443">
        <v>2021</v>
      </c>
      <c r="D443">
        <v>2</v>
      </c>
      <c r="E443">
        <f t="shared" si="6"/>
        <v>1477</v>
      </c>
      <c r="F443">
        <v>7</v>
      </c>
      <c r="G443">
        <v>708</v>
      </c>
      <c r="H443">
        <v>769</v>
      </c>
    </row>
    <row r="444" spans="1:8" x14ac:dyDescent="0.3">
      <c r="A444" s="1"/>
      <c r="B444" s="1"/>
      <c r="C444">
        <v>2018</v>
      </c>
      <c r="D444">
        <v>3</v>
      </c>
      <c r="E444">
        <f t="shared" si="6"/>
        <v>1477</v>
      </c>
      <c r="F444">
        <v>7</v>
      </c>
      <c r="G444">
        <v>708</v>
      </c>
      <c r="H444">
        <v>769</v>
      </c>
    </row>
    <row r="445" spans="1:8" x14ac:dyDescent="0.3">
      <c r="A445" s="1"/>
      <c r="B445" s="1"/>
      <c r="C445">
        <v>2016</v>
      </c>
      <c r="D445">
        <v>3</v>
      </c>
      <c r="E445">
        <f t="shared" si="6"/>
        <v>1477</v>
      </c>
      <c r="F445">
        <v>7</v>
      </c>
      <c r="G445">
        <v>708</v>
      </c>
      <c r="H445">
        <v>769</v>
      </c>
    </row>
    <row r="446" spans="1:8" x14ac:dyDescent="0.3">
      <c r="A446" s="1"/>
      <c r="B446" s="1"/>
      <c r="C446">
        <v>2015</v>
      </c>
      <c r="D446">
        <v>2</v>
      </c>
      <c r="E446">
        <f t="shared" si="6"/>
        <v>1477</v>
      </c>
      <c r="F446">
        <v>7</v>
      </c>
      <c r="G446">
        <v>708</v>
      </c>
      <c r="H446">
        <v>769</v>
      </c>
    </row>
    <row r="447" spans="1:8" x14ac:dyDescent="0.3">
      <c r="A447" s="1"/>
      <c r="B447" s="1"/>
      <c r="C447">
        <v>2013</v>
      </c>
      <c r="D447">
        <v>4</v>
      </c>
      <c r="E447">
        <f t="shared" si="6"/>
        <v>1477</v>
      </c>
      <c r="F447">
        <v>7</v>
      </c>
      <c r="G447">
        <v>708</v>
      </c>
      <c r="H447">
        <v>769</v>
      </c>
    </row>
    <row r="448" spans="1:8" x14ac:dyDescent="0.3">
      <c r="A448" s="1"/>
      <c r="B448" s="1"/>
      <c r="C448">
        <v>2011</v>
      </c>
      <c r="D448">
        <v>1</v>
      </c>
      <c r="E448">
        <f t="shared" si="6"/>
        <v>1477</v>
      </c>
      <c r="F448">
        <v>8</v>
      </c>
      <c r="G448">
        <v>708</v>
      </c>
      <c r="H448">
        <v>769</v>
      </c>
    </row>
    <row r="449" spans="1:9" x14ac:dyDescent="0.3">
      <c r="A449" s="1"/>
      <c r="B449" s="1"/>
      <c r="C449">
        <v>2009</v>
      </c>
      <c r="D449">
        <v>1</v>
      </c>
      <c r="E449">
        <f t="shared" si="6"/>
        <v>1477</v>
      </c>
      <c r="F449">
        <v>9</v>
      </c>
      <c r="G449">
        <v>708</v>
      </c>
      <c r="H449">
        <v>769</v>
      </c>
    </row>
    <row r="450" spans="1:9" x14ac:dyDescent="0.3">
      <c r="A450" s="1"/>
      <c r="B450" s="1"/>
      <c r="C450">
        <v>2007</v>
      </c>
      <c r="D450">
        <v>3</v>
      </c>
      <c r="E450">
        <f t="shared" si="6"/>
        <v>1477</v>
      </c>
      <c r="F450">
        <v>9</v>
      </c>
      <c r="G450">
        <v>708</v>
      </c>
      <c r="H450">
        <v>769</v>
      </c>
    </row>
    <row r="451" spans="1:9" x14ac:dyDescent="0.3">
      <c r="A451" s="1"/>
      <c r="B451" s="1"/>
      <c r="C451">
        <v>2005</v>
      </c>
      <c r="D451">
        <v>3</v>
      </c>
      <c r="E451">
        <f t="shared" ref="E451:E514" si="7" xml:space="preserve"> SUM(G451:V451)</f>
        <v>1477</v>
      </c>
      <c r="F451">
        <v>8</v>
      </c>
      <c r="G451">
        <v>708</v>
      </c>
      <c r="H451">
        <v>769</v>
      </c>
    </row>
    <row r="452" spans="1:9" x14ac:dyDescent="0.3">
      <c r="A452" s="1"/>
      <c r="B452" s="1"/>
      <c r="C452">
        <v>2004</v>
      </c>
      <c r="D452">
        <v>1</v>
      </c>
      <c r="E452">
        <f t="shared" si="7"/>
        <v>1477</v>
      </c>
      <c r="F452">
        <v>8</v>
      </c>
      <c r="G452">
        <v>708</v>
      </c>
      <c r="H452">
        <v>769</v>
      </c>
    </row>
    <row r="453" spans="1:9" x14ac:dyDescent="0.3">
      <c r="A453" s="1"/>
      <c r="B453" s="1"/>
      <c r="C453">
        <v>2003</v>
      </c>
      <c r="D453">
        <v>3</v>
      </c>
      <c r="E453">
        <f t="shared" si="7"/>
        <v>1401</v>
      </c>
      <c r="F453">
        <v>9</v>
      </c>
      <c r="G453">
        <v>0</v>
      </c>
      <c r="H453">
        <v>769</v>
      </c>
      <c r="I453">
        <v>632</v>
      </c>
    </row>
    <row r="454" spans="1:9" x14ac:dyDescent="0.3">
      <c r="A454" s="1"/>
      <c r="B454" s="1"/>
      <c r="C454">
        <v>2001</v>
      </c>
      <c r="D454">
        <v>1</v>
      </c>
      <c r="E454">
        <f t="shared" si="7"/>
        <v>938</v>
      </c>
      <c r="F454">
        <v>5</v>
      </c>
      <c r="G454">
        <v>0</v>
      </c>
      <c r="H454">
        <v>306</v>
      </c>
      <c r="I454">
        <v>632</v>
      </c>
    </row>
    <row r="455" spans="1:9" x14ac:dyDescent="0.3">
      <c r="A455" s="1" t="s">
        <v>170</v>
      </c>
      <c r="B455" s="1" t="s">
        <v>171</v>
      </c>
      <c r="C455">
        <v>2022</v>
      </c>
      <c r="D455">
        <v>2</v>
      </c>
      <c r="E455">
        <f t="shared" si="7"/>
        <v>247</v>
      </c>
      <c r="F455">
        <v>1</v>
      </c>
      <c r="G455">
        <v>247</v>
      </c>
    </row>
    <row r="456" spans="1:9" x14ac:dyDescent="0.3">
      <c r="A456" s="1"/>
      <c r="B456" s="1"/>
      <c r="C456">
        <v>2020</v>
      </c>
      <c r="D456">
        <v>3</v>
      </c>
      <c r="E456">
        <f t="shared" si="7"/>
        <v>247</v>
      </c>
      <c r="F456">
        <v>1</v>
      </c>
      <c r="G456">
        <v>247</v>
      </c>
    </row>
    <row r="457" spans="1:9" x14ac:dyDescent="0.3">
      <c r="A457" s="1"/>
      <c r="B457" s="1"/>
      <c r="C457">
        <v>2018</v>
      </c>
      <c r="D457">
        <v>2</v>
      </c>
      <c r="E457">
        <f t="shared" si="7"/>
        <v>247</v>
      </c>
      <c r="F457">
        <v>1</v>
      </c>
      <c r="G457">
        <v>247</v>
      </c>
    </row>
    <row r="458" spans="1:9" x14ac:dyDescent="0.3">
      <c r="A458" s="1"/>
      <c r="B458" s="1"/>
      <c r="C458">
        <v>2016</v>
      </c>
      <c r="D458">
        <v>2</v>
      </c>
      <c r="E458">
        <f t="shared" si="7"/>
        <v>247</v>
      </c>
      <c r="F458">
        <v>1</v>
      </c>
      <c r="G458">
        <v>247</v>
      </c>
    </row>
    <row r="459" spans="1:9" x14ac:dyDescent="0.3">
      <c r="A459" s="1"/>
      <c r="B459" s="1"/>
      <c r="C459">
        <v>2013</v>
      </c>
      <c r="D459">
        <v>3</v>
      </c>
      <c r="E459">
        <f t="shared" si="7"/>
        <v>247</v>
      </c>
      <c r="F459">
        <v>1</v>
      </c>
      <c r="G459">
        <v>247</v>
      </c>
    </row>
    <row r="460" spans="1:9" x14ac:dyDescent="0.3">
      <c r="A460" s="1"/>
      <c r="B460" s="1"/>
      <c r="C460">
        <v>2011</v>
      </c>
      <c r="D460">
        <v>2</v>
      </c>
      <c r="E460">
        <f t="shared" si="7"/>
        <v>247</v>
      </c>
      <c r="F460">
        <v>1</v>
      </c>
      <c r="G460">
        <v>247</v>
      </c>
    </row>
    <row r="461" spans="1:9" x14ac:dyDescent="0.3">
      <c r="A461" s="1"/>
      <c r="B461" s="1"/>
      <c r="C461">
        <v>2006</v>
      </c>
      <c r="D461">
        <v>2</v>
      </c>
      <c r="E461">
        <f t="shared" si="7"/>
        <v>247</v>
      </c>
      <c r="F461">
        <v>1</v>
      </c>
      <c r="G461">
        <v>247</v>
      </c>
    </row>
    <row r="462" spans="1:9" x14ac:dyDescent="0.3">
      <c r="A462" s="1"/>
      <c r="B462" s="1"/>
      <c r="C462">
        <v>2005</v>
      </c>
      <c r="D462">
        <v>3</v>
      </c>
      <c r="E462">
        <f t="shared" si="7"/>
        <v>247</v>
      </c>
      <c r="F462">
        <v>1</v>
      </c>
      <c r="G462">
        <v>247</v>
      </c>
    </row>
    <row r="463" spans="1:9" x14ac:dyDescent="0.3">
      <c r="A463" t="s">
        <v>66</v>
      </c>
      <c r="B463" t="s">
        <v>67</v>
      </c>
      <c r="E463">
        <f t="shared" si="7"/>
        <v>0</v>
      </c>
    </row>
    <row r="464" spans="1:9" x14ac:dyDescent="0.3">
      <c r="A464" t="s">
        <v>14</v>
      </c>
      <c r="B464" t="s">
        <v>15</v>
      </c>
      <c r="E464">
        <f t="shared" si="7"/>
        <v>0</v>
      </c>
    </row>
    <row r="465" spans="1:7" x14ac:dyDescent="0.3">
      <c r="A465" t="s">
        <v>95</v>
      </c>
      <c r="B465" t="s">
        <v>96</v>
      </c>
      <c r="E465">
        <f t="shared" si="7"/>
        <v>0</v>
      </c>
    </row>
    <row r="466" spans="1:7" x14ac:dyDescent="0.3">
      <c r="A466" t="s">
        <v>160</v>
      </c>
      <c r="B466" t="s">
        <v>161</v>
      </c>
      <c r="E466">
        <f t="shared" si="7"/>
        <v>0</v>
      </c>
    </row>
    <row r="467" spans="1:7" x14ac:dyDescent="0.3">
      <c r="A467" t="s">
        <v>187</v>
      </c>
      <c r="B467" t="s">
        <v>188</v>
      </c>
      <c r="E467">
        <f t="shared" si="7"/>
        <v>0</v>
      </c>
    </row>
    <row r="468" spans="1:7" x14ac:dyDescent="0.3">
      <c r="A468" t="s">
        <v>32</v>
      </c>
      <c r="B468" t="s">
        <v>33</v>
      </c>
      <c r="E468">
        <f t="shared" si="7"/>
        <v>0</v>
      </c>
    </row>
    <row r="469" spans="1:7" x14ac:dyDescent="0.3">
      <c r="A469" s="1" t="s">
        <v>242</v>
      </c>
      <c r="B469" s="1" t="s">
        <v>241</v>
      </c>
      <c r="C469">
        <v>2023</v>
      </c>
      <c r="D469">
        <v>3</v>
      </c>
      <c r="E469">
        <f t="shared" si="7"/>
        <v>1300</v>
      </c>
      <c r="F469">
        <v>2</v>
      </c>
      <c r="G469">
        <v>1300</v>
      </c>
    </row>
    <row r="470" spans="1:7" x14ac:dyDescent="0.3">
      <c r="A470" s="1"/>
      <c r="B470" s="1"/>
      <c r="C470">
        <v>2021</v>
      </c>
      <c r="D470">
        <v>1</v>
      </c>
      <c r="E470">
        <f t="shared" si="7"/>
        <v>1300</v>
      </c>
      <c r="F470">
        <v>5</v>
      </c>
      <c r="G470">
        <v>1300</v>
      </c>
    </row>
    <row r="471" spans="1:7" x14ac:dyDescent="0.3">
      <c r="A471" s="1"/>
      <c r="B471" s="1"/>
      <c r="C471">
        <v>2018</v>
      </c>
      <c r="D471">
        <v>2</v>
      </c>
      <c r="E471">
        <f t="shared" si="7"/>
        <v>950</v>
      </c>
      <c r="F471">
        <v>4</v>
      </c>
      <c r="G471">
        <v>950</v>
      </c>
    </row>
    <row r="472" spans="1:7" x14ac:dyDescent="0.3">
      <c r="A472" s="1"/>
      <c r="B472" s="1"/>
      <c r="C472">
        <v>2017</v>
      </c>
      <c r="D472">
        <v>2</v>
      </c>
      <c r="E472">
        <f t="shared" si="7"/>
        <v>950</v>
      </c>
      <c r="F472">
        <v>4</v>
      </c>
      <c r="G472">
        <v>950</v>
      </c>
    </row>
    <row r="473" spans="1:7" x14ac:dyDescent="0.3">
      <c r="A473" s="1"/>
      <c r="B473" s="1"/>
      <c r="C473">
        <v>2015</v>
      </c>
      <c r="D473">
        <v>2</v>
      </c>
      <c r="E473">
        <f t="shared" si="7"/>
        <v>950</v>
      </c>
      <c r="F473">
        <v>4</v>
      </c>
      <c r="G473">
        <v>950</v>
      </c>
    </row>
    <row r="474" spans="1:7" x14ac:dyDescent="0.3">
      <c r="A474" s="1"/>
      <c r="B474" s="1"/>
      <c r="C474">
        <v>2011</v>
      </c>
      <c r="D474">
        <v>2</v>
      </c>
      <c r="E474">
        <f t="shared" si="7"/>
        <v>950</v>
      </c>
      <c r="F474">
        <v>4</v>
      </c>
      <c r="G474">
        <v>950</v>
      </c>
    </row>
    <row r="475" spans="1:7" x14ac:dyDescent="0.3">
      <c r="A475" s="1"/>
      <c r="B475" s="1"/>
      <c r="C475">
        <v>2007</v>
      </c>
      <c r="D475">
        <v>4</v>
      </c>
      <c r="E475">
        <f t="shared" si="7"/>
        <v>1200</v>
      </c>
      <c r="F475">
        <v>4</v>
      </c>
      <c r="G475">
        <v>1200</v>
      </c>
    </row>
    <row r="476" spans="1:7" x14ac:dyDescent="0.3">
      <c r="A476" s="1"/>
      <c r="B476" s="1"/>
      <c r="C476">
        <v>2004</v>
      </c>
      <c r="D476">
        <v>1</v>
      </c>
      <c r="E476">
        <f t="shared" si="7"/>
        <v>1200</v>
      </c>
      <c r="F476">
        <v>4</v>
      </c>
      <c r="G476">
        <v>1200</v>
      </c>
    </row>
    <row r="477" spans="1:7" x14ac:dyDescent="0.3">
      <c r="A477" t="s">
        <v>93</v>
      </c>
      <c r="B477" t="s">
        <v>94</v>
      </c>
      <c r="E477">
        <f t="shared" si="7"/>
        <v>0</v>
      </c>
    </row>
    <row r="478" spans="1:7" x14ac:dyDescent="0.3">
      <c r="A478" t="s">
        <v>134</v>
      </c>
      <c r="B478" t="s">
        <v>135</v>
      </c>
      <c r="E478">
        <f t="shared" si="7"/>
        <v>0</v>
      </c>
    </row>
    <row r="479" spans="1:7" x14ac:dyDescent="0.3">
      <c r="A479" t="s">
        <v>136</v>
      </c>
      <c r="B479" t="s">
        <v>137</v>
      </c>
      <c r="E479">
        <f t="shared" si="7"/>
        <v>0</v>
      </c>
    </row>
    <row r="480" spans="1:7" x14ac:dyDescent="0.3">
      <c r="A480" t="s">
        <v>80</v>
      </c>
      <c r="B480" t="s">
        <v>81</v>
      </c>
      <c r="E480">
        <f t="shared" si="7"/>
        <v>0</v>
      </c>
    </row>
    <row r="481" spans="1:7" x14ac:dyDescent="0.3">
      <c r="A481" t="s">
        <v>212</v>
      </c>
      <c r="B481" t="s">
        <v>213</v>
      </c>
      <c r="E481">
        <f t="shared" si="7"/>
        <v>0</v>
      </c>
    </row>
    <row r="482" spans="1:7" x14ac:dyDescent="0.3">
      <c r="A482" t="s">
        <v>52</v>
      </c>
      <c r="B482" t="s">
        <v>53</v>
      </c>
      <c r="E482">
        <f t="shared" si="7"/>
        <v>0</v>
      </c>
    </row>
    <row r="483" spans="1:7" x14ac:dyDescent="0.3">
      <c r="A483" t="s">
        <v>181</v>
      </c>
      <c r="B483" t="s">
        <v>182</v>
      </c>
      <c r="E483">
        <f t="shared" si="7"/>
        <v>0</v>
      </c>
    </row>
    <row r="484" spans="1:7" x14ac:dyDescent="0.3">
      <c r="A484" t="s">
        <v>64</v>
      </c>
      <c r="B484" t="s">
        <v>65</v>
      </c>
      <c r="E484">
        <f t="shared" si="7"/>
        <v>0</v>
      </c>
    </row>
    <row r="485" spans="1:7" x14ac:dyDescent="0.3">
      <c r="A485" t="s">
        <v>48</v>
      </c>
      <c r="B485" t="s">
        <v>49</v>
      </c>
      <c r="E485">
        <f t="shared" si="7"/>
        <v>0</v>
      </c>
    </row>
    <row r="486" spans="1:7" x14ac:dyDescent="0.3">
      <c r="A486" t="s">
        <v>206</v>
      </c>
      <c r="B486" t="s">
        <v>207</v>
      </c>
      <c r="E486">
        <f t="shared" si="7"/>
        <v>0</v>
      </c>
    </row>
    <row r="487" spans="1:7" x14ac:dyDescent="0.3">
      <c r="A487" t="s">
        <v>223</v>
      </c>
      <c r="B487" t="s">
        <v>224</v>
      </c>
      <c r="E487">
        <f t="shared" si="7"/>
        <v>0</v>
      </c>
    </row>
    <row r="488" spans="1:7" x14ac:dyDescent="0.3">
      <c r="A488" t="s">
        <v>82</v>
      </c>
      <c r="B488" t="s">
        <v>83</v>
      </c>
      <c r="E488">
        <f t="shared" si="7"/>
        <v>0</v>
      </c>
    </row>
    <row r="489" spans="1:7" x14ac:dyDescent="0.3">
      <c r="A489" t="s">
        <v>132</v>
      </c>
      <c r="B489" t="s">
        <v>133</v>
      </c>
      <c r="E489">
        <f t="shared" si="7"/>
        <v>0</v>
      </c>
    </row>
    <row r="490" spans="1:7" x14ac:dyDescent="0.3">
      <c r="A490" t="s">
        <v>202</v>
      </c>
      <c r="B490" t="s">
        <v>203</v>
      </c>
      <c r="E490">
        <f t="shared" si="7"/>
        <v>0</v>
      </c>
    </row>
    <row r="491" spans="1:7" x14ac:dyDescent="0.3">
      <c r="A491" t="s">
        <v>201</v>
      </c>
      <c r="B491" t="s">
        <v>53</v>
      </c>
      <c r="E491">
        <f t="shared" si="7"/>
        <v>0</v>
      </c>
    </row>
    <row r="492" spans="1:7" x14ac:dyDescent="0.3">
      <c r="A492" t="s">
        <v>74</v>
      </c>
      <c r="B492" t="s">
        <v>75</v>
      </c>
      <c r="E492">
        <f t="shared" si="7"/>
        <v>0</v>
      </c>
    </row>
    <row r="493" spans="1:7" x14ac:dyDescent="0.3">
      <c r="A493" s="1" t="s">
        <v>8</v>
      </c>
      <c r="B493" s="1" t="s">
        <v>9</v>
      </c>
      <c r="C493">
        <v>2023</v>
      </c>
      <c r="D493">
        <v>3</v>
      </c>
      <c r="E493">
        <f t="shared" si="7"/>
        <v>577</v>
      </c>
      <c r="F493">
        <v>6</v>
      </c>
      <c r="G493">
        <v>577</v>
      </c>
    </row>
    <row r="494" spans="1:7" x14ac:dyDescent="0.3">
      <c r="A494" s="1"/>
      <c r="B494" s="1"/>
      <c r="C494">
        <v>2021</v>
      </c>
      <c r="D494">
        <v>1</v>
      </c>
      <c r="E494">
        <f t="shared" si="7"/>
        <v>577</v>
      </c>
      <c r="F494">
        <v>6</v>
      </c>
      <c r="G494">
        <v>577</v>
      </c>
    </row>
    <row r="495" spans="1:7" x14ac:dyDescent="0.3">
      <c r="A495" s="1"/>
      <c r="B495" s="1"/>
      <c r="C495">
        <v>2019</v>
      </c>
      <c r="D495">
        <v>4</v>
      </c>
      <c r="E495">
        <f t="shared" si="7"/>
        <v>577</v>
      </c>
      <c r="F495">
        <v>4</v>
      </c>
      <c r="G495">
        <v>577</v>
      </c>
    </row>
    <row r="496" spans="1:7" x14ac:dyDescent="0.3">
      <c r="A496" s="1"/>
      <c r="B496" s="1"/>
      <c r="C496">
        <v>2017</v>
      </c>
      <c r="D496">
        <v>3</v>
      </c>
      <c r="E496">
        <f t="shared" si="7"/>
        <v>577</v>
      </c>
      <c r="F496">
        <v>4</v>
      </c>
      <c r="G496">
        <v>577</v>
      </c>
    </row>
    <row r="497" spans="1:8" x14ac:dyDescent="0.3">
      <c r="A497" s="1"/>
      <c r="B497" s="1"/>
      <c r="C497">
        <v>2015</v>
      </c>
      <c r="D497">
        <v>4</v>
      </c>
      <c r="E497">
        <f t="shared" si="7"/>
        <v>577</v>
      </c>
      <c r="F497">
        <v>4</v>
      </c>
      <c r="G497">
        <v>577</v>
      </c>
    </row>
    <row r="498" spans="1:8" x14ac:dyDescent="0.3">
      <c r="A498" s="1"/>
      <c r="B498" s="1"/>
      <c r="C498">
        <v>2013</v>
      </c>
      <c r="D498">
        <v>3</v>
      </c>
      <c r="E498">
        <f t="shared" si="7"/>
        <v>577</v>
      </c>
      <c r="F498">
        <v>4</v>
      </c>
      <c r="G498">
        <v>577</v>
      </c>
    </row>
    <row r="499" spans="1:8" x14ac:dyDescent="0.3">
      <c r="A499" s="1"/>
      <c r="B499" s="1"/>
      <c r="C499">
        <v>2011</v>
      </c>
      <c r="D499">
        <v>2</v>
      </c>
      <c r="E499">
        <f t="shared" si="7"/>
        <v>577</v>
      </c>
      <c r="F499">
        <v>4</v>
      </c>
      <c r="G499">
        <v>577</v>
      </c>
    </row>
    <row r="500" spans="1:8" x14ac:dyDescent="0.3">
      <c r="A500" s="1"/>
      <c r="B500" s="1"/>
      <c r="C500">
        <v>2010</v>
      </c>
      <c r="D500">
        <v>1</v>
      </c>
      <c r="E500">
        <f t="shared" si="7"/>
        <v>577</v>
      </c>
      <c r="F500">
        <v>4</v>
      </c>
      <c r="G500">
        <v>577</v>
      </c>
    </row>
    <row r="501" spans="1:8" x14ac:dyDescent="0.3">
      <c r="A501" s="1"/>
      <c r="B501" s="1"/>
      <c r="C501">
        <v>2008</v>
      </c>
      <c r="D501">
        <v>1</v>
      </c>
      <c r="E501">
        <f t="shared" si="7"/>
        <v>577</v>
      </c>
      <c r="F501">
        <v>4</v>
      </c>
      <c r="G501">
        <v>577</v>
      </c>
    </row>
    <row r="502" spans="1:8" x14ac:dyDescent="0.3">
      <c r="A502" s="1"/>
      <c r="B502" s="1"/>
      <c r="C502">
        <v>2006</v>
      </c>
      <c r="D502">
        <v>1</v>
      </c>
      <c r="E502">
        <f t="shared" si="7"/>
        <v>577</v>
      </c>
      <c r="F502">
        <v>4</v>
      </c>
      <c r="G502">
        <v>577</v>
      </c>
    </row>
    <row r="503" spans="1:8" x14ac:dyDescent="0.3">
      <c r="A503" t="s">
        <v>92</v>
      </c>
      <c r="B503" t="s">
        <v>63</v>
      </c>
      <c r="E503">
        <f t="shared" si="7"/>
        <v>0</v>
      </c>
    </row>
    <row r="504" spans="1:8" x14ac:dyDescent="0.3">
      <c r="A504" t="s">
        <v>12</v>
      </c>
      <c r="B504" t="s">
        <v>13</v>
      </c>
      <c r="E504">
        <f t="shared" si="7"/>
        <v>0</v>
      </c>
    </row>
    <row r="505" spans="1:8" x14ac:dyDescent="0.3">
      <c r="A505" t="s">
        <v>158</v>
      </c>
      <c r="B505" t="s">
        <v>159</v>
      </c>
      <c r="E505">
        <f t="shared" si="7"/>
        <v>0</v>
      </c>
    </row>
    <row r="506" spans="1:8" x14ac:dyDescent="0.3">
      <c r="A506" t="s">
        <v>18</v>
      </c>
      <c r="B506" t="s">
        <v>19</v>
      </c>
      <c r="E506">
        <f t="shared" si="7"/>
        <v>0</v>
      </c>
    </row>
    <row r="507" spans="1:8" x14ac:dyDescent="0.3">
      <c r="A507" t="s">
        <v>109</v>
      </c>
      <c r="B507" t="s">
        <v>110</v>
      </c>
      <c r="E507">
        <f t="shared" si="7"/>
        <v>0</v>
      </c>
    </row>
    <row r="508" spans="1:8" x14ac:dyDescent="0.3">
      <c r="A508" t="s">
        <v>148</v>
      </c>
      <c r="B508" t="s">
        <v>149</v>
      </c>
      <c r="E508">
        <f t="shared" si="7"/>
        <v>0</v>
      </c>
    </row>
    <row r="509" spans="1:8" x14ac:dyDescent="0.3">
      <c r="A509" s="1" t="s">
        <v>138</v>
      </c>
      <c r="B509" s="1" t="s">
        <v>139</v>
      </c>
      <c r="C509">
        <v>2023</v>
      </c>
      <c r="D509">
        <v>2</v>
      </c>
      <c r="E509">
        <f t="shared" si="7"/>
        <v>1377</v>
      </c>
      <c r="F509">
        <v>8</v>
      </c>
      <c r="G509">
        <v>665</v>
      </c>
      <c r="H509">
        <v>712</v>
      </c>
    </row>
    <row r="510" spans="1:8" x14ac:dyDescent="0.3">
      <c r="A510" s="1"/>
      <c r="B510" s="1"/>
      <c r="C510">
        <v>2021</v>
      </c>
      <c r="D510">
        <v>2</v>
      </c>
      <c r="E510">
        <f t="shared" si="7"/>
        <v>1377</v>
      </c>
      <c r="F510">
        <v>5</v>
      </c>
      <c r="G510">
        <v>665</v>
      </c>
      <c r="H510">
        <v>712</v>
      </c>
    </row>
    <row r="511" spans="1:8" x14ac:dyDescent="0.3">
      <c r="A511" s="1"/>
      <c r="B511" s="1"/>
      <c r="C511">
        <v>2020</v>
      </c>
      <c r="D511">
        <v>2</v>
      </c>
      <c r="E511">
        <f t="shared" si="7"/>
        <v>1165</v>
      </c>
      <c r="F511">
        <v>7</v>
      </c>
      <c r="G511">
        <v>665</v>
      </c>
      <c r="H511">
        <v>500</v>
      </c>
    </row>
    <row r="512" spans="1:8" x14ac:dyDescent="0.3">
      <c r="A512" s="1"/>
      <c r="B512" s="1"/>
      <c r="C512">
        <v>2019</v>
      </c>
      <c r="D512">
        <v>3</v>
      </c>
      <c r="E512">
        <f t="shared" si="7"/>
        <v>1377</v>
      </c>
      <c r="F512">
        <v>8</v>
      </c>
      <c r="G512">
        <v>665</v>
      </c>
      <c r="H512">
        <v>712</v>
      </c>
    </row>
    <row r="513" spans="1:8" x14ac:dyDescent="0.3">
      <c r="A513" s="1"/>
      <c r="B513" s="1"/>
      <c r="C513">
        <v>2017</v>
      </c>
      <c r="D513">
        <v>2</v>
      </c>
      <c r="E513">
        <f t="shared" si="7"/>
        <v>1377</v>
      </c>
      <c r="F513">
        <v>5</v>
      </c>
      <c r="G513">
        <v>665</v>
      </c>
      <c r="H513">
        <v>712</v>
      </c>
    </row>
    <row r="514" spans="1:8" x14ac:dyDescent="0.3">
      <c r="A514" s="1"/>
      <c r="B514" s="1"/>
      <c r="C514">
        <v>2014</v>
      </c>
      <c r="D514">
        <v>3</v>
      </c>
      <c r="E514">
        <f t="shared" si="7"/>
        <v>1377</v>
      </c>
      <c r="F514">
        <v>6</v>
      </c>
      <c r="G514">
        <v>665</v>
      </c>
      <c r="H514">
        <v>712</v>
      </c>
    </row>
    <row r="515" spans="1:8" x14ac:dyDescent="0.3">
      <c r="A515" s="1"/>
      <c r="B515" s="1"/>
      <c r="C515">
        <v>2012</v>
      </c>
      <c r="D515">
        <v>3</v>
      </c>
      <c r="E515">
        <f t="shared" ref="E515:E557" si="8" xml:space="preserve"> SUM(G515:V515)</f>
        <v>1377</v>
      </c>
      <c r="F515">
        <v>6</v>
      </c>
      <c r="G515">
        <v>665</v>
      </c>
      <c r="H515">
        <v>712</v>
      </c>
    </row>
    <row r="516" spans="1:8" x14ac:dyDescent="0.3">
      <c r="A516" s="1"/>
      <c r="B516" s="1"/>
      <c r="C516">
        <v>2011</v>
      </c>
      <c r="D516">
        <v>2</v>
      </c>
      <c r="E516">
        <f t="shared" si="8"/>
        <v>1377</v>
      </c>
      <c r="F516">
        <v>7</v>
      </c>
      <c r="G516">
        <v>665</v>
      </c>
      <c r="H516">
        <v>712</v>
      </c>
    </row>
    <row r="517" spans="1:8" x14ac:dyDescent="0.3">
      <c r="A517" s="1"/>
      <c r="B517" s="1"/>
      <c r="C517">
        <v>2005</v>
      </c>
      <c r="D517">
        <v>4</v>
      </c>
      <c r="E517">
        <f t="shared" si="8"/>
        <v>712</v>
      </c>
      <c r="F517">
        <v>5</v>
      </c>
      <c r="G517">
        <v>0</v>
      </c>
      <c r="H517">
        <v>712</v>
      </c>
    </row>
    <row r="518" spans="1:8" x14ac:dyDescent="0.3">
      <c r="A518" t="s">
        <v>46</v>
      </c>
      <c r="B518" t="s">
        <v>47</v>
      </c>
      <c r="E518">
        <f t="shared" si="8"/>
        <v>0</v>
      </c>
    </row>
    <row r="519" spans="1:8" x14ac:dyDescent="0.3">
      <c r="A519" t="s">
        <v>140</v>
      </c>
      <c r="B519" t="s">
        <v>141</v>
      </c>
      <c r="E519">
        <f t="shared" si="8"/>
        <v>0</v>
      </c>
    </row>
    <row r="520" spans="1:8" x14ac:dyDescent="0.3">
      <c r="A520" t="s">
        <v>36</v>
      </c>
      <c r="B520" t="s">
        <v>37</v>
      </c>
      <c r="E520">
        <f t="shared" si="8"/>
        <v>0</v>
      </c>
    </row>
    <row r="521" spans="1:8" x14ac:dyDescent="0.3">
      <c r="A521" t="s">
        <v>215</v>
      </c>
      <c r="B521" t="s">
        <v>216</v>
      </c>
      <c r="E521">
        <f t="shared" si="8"/>
        <v>0</v>
      </c>
    </row>
    <row r="522" spans="1:8" x14ac:dyDescent="0.3">
      <c r="A522" t="s">
        <v>101</v>
      </c>
      <c r="B522" t="s">
        <v>102</v>
      </c>
      <c r="E522">
        <f t="shared" si="8"/>
        <v>0</v>
      </c>
    </row>
    <row r="523" spans="1:8" x14ac:dyDescent="0.3">
      <c r="A523" t="s">
        <v>30</v>
      </c>
      <c r="B523" t="s">
        <v>31</v>
      </c>
      <c r="E523">
        <f t="shared" si="8"/>
        <v>0</v>
      </c>
    </row>
    <row r="524" spans="1:8" x14ac:dyDescent="0.3">
      <c r="A524" t="s">
        <v>152</v>
      </c>
      <c r="B524" t="s">
        <v>153</v>
      </c>
      <c r="E524">
        <f t="shared" si="8"/>
        <v>0</v>
      </c>
    </row>
    <row r="525" spans="1:8" x14ac:dyDescent="0.3">
      <c r="A525" t="s">
        <v>22</v>
      </c>
      <c r="B525" t="s">
        <v>23</v>
      </c>
      <c r="E525">
        <f t="shared" si="8"/>
        <v>0</v>
      </c>
    </row>
    <row r="526" spans="1:8" x14ac:dyDescent="0.3">
      <c r="A526" t="s">
        <v>10</v>
      </c>
      <c r="B526" t="s">
        <v>11</v>
      </c>
      <c r="E526">
        <f t="shared" si="8"/>
        <v>0</v>
      </c>
    </row>
    <row r="527" spans="1:8" x14ac:dyDescent="0.3">
      <c r="A527" t="s">
        <v>34</v>
      </c>
      <c r="B527" t="s">
        <v>35</v>
      </c>
      <c r="E527">
        <f t="shared" si="8"/>
        <v>0</v>
      </c>
    </row>
    <row r="528" spans="1:8" x14ac:dyDescent="0.3">
      <c r="A528" t="s">
        <v>221</v>
      </c>
      <c r="B528" t="s">
        <v>222</v>
      </c>
      <c r="E528">
        <f t="shared" si="8"/>
        <v>0</v>
      </c>
    </row>
    <row r="529" spans="1:5" x14ac:dyDescent="0.3">
      <c r="A529" t="s">
        <v>20</v>
      </c>
      <c r="B529" t="s">
        <v>21</v>
      </c>
      <c r="E529">
        <f t="shared" si="8"/>
        <v>0</v>
      </c>
    </row>
    <row r="530" spans="1:5" x14ac:dyDescent="0.3">
      <c r="A530" t="s">
        <v>217</v>
      </c>
      <c r="B530" t="s">
        <v>218</v>
      </c>
      <c r="E530">
        <f t="shared" si="8"/>
        <v>0</v>
      </c>
    </row>
    <row r="531" spans="1:5" x14ac:dyDescent="0.3">
      <c r="A531" t="s">
        <v>58</v>
      </c>
      <c r="B531" t="s">
        <v>59</v>
      </c>
      <c r="E531">
        <f t="shared" si="8"/>
        <v>0</v>
      </c>
    </row>
    <row r="532" spans="1:5" x14ac:dyDescent="0.3">
      <c r="A532" t="s">
        <v>62</v>
      </c>
      <c r="B532" t="s">
        <v>63</v>
      </c>
      <c r="E532">
        <f t="shared" si="8"/>
        <v>0</v>
      </c>
    </row>
    <row r="533" spans="1:5" x14ac:dyDescent="0.3">
      <c r="A533" t="s">
        <v>219</v>
      </c>
      <c r="B533" t="s">
        <v>220</v>
      </c>
      <c r="E533">
        <f t="shared" si="8"/>
        <v>0</v>
      </c>
    </row>
    <row r="534" spans="1:5" x14ac:dyDescent="0.3">
      <c r="A534" t="s">
        <v>193</v>
      </c>
      <c r="B534" t="s">
        <v>194</v>
      </c>
      <c r="E534">
        <f t="shared" si="8"/>
        <v>0</v>
      </c>
    </row>
    <row r="535" spans="1:5" x14ac:dyDescent="0.3">
      <c r="A535" t="s">
        <v>44</v>
      </c>
      <c r="B535" t="s">
        <v>45</v>
      </c>
      <c r="E535">
        <f t="shared" si="8"/>
        <v>0</v>
      </c>
    </row>
    <row r="536" spans="1:5" x14ac:dyDescent="0.3">
      <c r="A536" t="s">
        <v>54</v>
      </c>
      <c r="B536" t="s">
        <v>55</v>
      </c>
      <c r="E536">
        <f t="shared" si="8"/>
        <v>0</v>
      </c>
    </row>
    <row r="537" spans="1:5" x14ac:dyDescent="0.3">
      <c r="A537" t="s">
        <v>105</v>
      </c>
      <c r="B537" t="s">
        <v>106</v>
      </c>
      <c r="E537">
        <f t="shared" si="8"/>
        <v>0</v>
      </c>
    </row>
    <row r="538" spans="1:5" x14ac:dyDescent="0.3">
      <c r="A538" t="s">
        <v>90</v>
      </c>
      <c r="B538" t="s">
        <v>91</v>
      </c>
      <c r="E538">
        <f t="shared" si="8"/>
        <v>0</v>
      </c>
    </row>
    <row r="539" spans="1:5" x14ac:dyDescent="0.3">
      <c r="A539" t="s">
        <v>199</v>
      </c>
      <c r="B539" t="s">
        <v>200</v>
      </c>
      <c r="E539">
        <f t="shared" si="8"/>
        <v>0</v>
      </c>
    </row>
    <row r="540" spans="1:5" x14ac:dyDescent="0.3">
      <c r="A540" t="s">
        <v>229</v>
      </c>
      <c r="B540" t="s">
        <v>230</v>
      </c>
      <c r="E540">
        <f t="shared" si="8"/>
        <v>0</v>
      </c>
    </row>
    <row r="541" spans="1:5" x14ac:dyDescent="0.3">
      <c r="A541" t="s">
        <v>166</v>
      </c>
      <c r="B541" t="s">
        <v>167</v>
      </c>
      <c r="E541">
        <f t="shared" si="8"/>
        <v>0</v>
      </c>
    </row>
    <row r="542" spans="1:5" x14ac:dyDescent="0.3">
      <c r="A542" t="s">
        <v>88</v>
      </c>
      <c r="B542" t="s">
        <v>89</v>
      </c>
      <c r="E542">
        <f t="shared" si="8"/>
        <v>0</v>
      </c>
    </row>
    <row r="543" spans="1:5" x14ac:dyDescent="0.3">
      <c r="A543" t="s">
        <v>123</v>
      </c>
      <c r="B543" t="s">
        <v>124</v>
      </c>
      <c r="E543">
        <f t="shared" si="8"/>
        <v>0</v>
      </c>
    </row>
    <row r="544" spans="1:5" x14ac:dyDescent="0.3">
      <c r="A544" t="s">
        <v>103</v>
      </c>
      <c r="B544" t="s">
        <v>104</v>
      </c>
      <c r="E544">
        <f t="shared" si="8"/>
        <v>0</v>
      </c>
    </row>
    <row r="545" spans="1:5" x14ac:dyDescent="0.3">
      <c r="A545" t="s">
        <v>214</v>
      </c>
      <c r="B545" t="s">
        <v>5</v>
      </c>
      <c r="E545">
        <f t="shared" si="8"/>
        <v>0</v>
      </c>
    </row>
    <row r="546" spans="1:5" x14ac:dyDescent="0.3">
      <c r="A546" t="s">
        <v>60</v>
      </c>
      <c r="B546" t="s">
        <v>61</v>
      </c>
      <c r="E546">
        <f t="shared" si="8"/>
        <v>0</v>
      </c>
    </row>
    <row r="547" spans="1:5" x14ac:dyDescent="0.3">
      <c r="A547" t="s">
        <v>38</v>
      </c>
      <c r="B547" t="s">
        <v>39</v>
      </c>
      <c r="E547">
        <f t="shared" si="8"/>
        <v>0</v>
      </c>
    </row>
    <row r="548" spans="1:5" x14ac:dyDescent="0.3">
      <c r="A548" t="s">
        <v>113</v>
      </c>
      <c r="B548" t="s">
        <v>114</v>
      </c>
      <c r="E548">
        <f t="shared" si="8"/>
        <v>0</v>
      </c>
    </row>
    <row r="549" spans="1:5" x14ac:dyDescent="0.3">
      <c r="A549" t="s">
        <v>78</v>
      </c>
      <c r="B549" t="s">
        <v>79</v>
      </c>
      <c r="E549">
        <f t="shared" si="8"/>
        <v>0</v>
      </c>
    </row>
    <row r="550" spans="1:5" x14ac:dyDescent="0.3">
      <c r="A550" t="s">
        <v>24</v>
      </c>
      <c r="B550" t="s">
        <v>25</v>
      </c>
      <c r="E550">
        <f t="shared" si="8"/>
        <v>0</v>
      </c>
    </row>
    <row r="551" spans="1:5" x14ac:dyDescent="0.3">
      <c r="A551" t="s">
        <v>107</v>
      </c>
      <c r="B551" t="s">
        <v>108</v>
      </c>
      <c r="E551">
        <f t="shared" si="8"/>
        <v>0</v>
      </c>
    </row>
    <row r="552" spans="1:5" x14ac:dyDescent="0.3">
      <c r="A552" t="s">
        <v>156</v>
      </c>
      <c r="B552" t="s">
        <v>157</v>
      </c>
      <c r="E552">
        <f t="shared" si="8"/>
        <v>0</v>
      </c>
    </row>
    <row r="553" spans="1:5" x14ac:dyDescent="0.3">
      <c r="A553" t="s">
        <v>4</v>
      </c>
      <c r="B553" t="s">
        <v>5</v>
      </c>
      <c r="E553">
        <f t="shared" si="8"/>
        <v>0</v>
      </c>
    </row>
    <row r="554" spans="1:5" x14ac:dyDescent="0.3">
      <c r="A554" t="s">
        <v>177</v>
      </c>
      <c r="B554" t="s">
        <v>178</v>
      </c>
      <c r="E554">
        <f t="shared" si="8"/>
        <v>0</v>
      </c>
    </row>
    <row r="555" spans="1:5" x14ac:dyDescent="0.3">
      <c r="A555" t="s">
        <v>99</v>
      </c>
      <c r="B555" t="s">
        <v>100</v>
      </c>
      <c r="E555">
        <f t="shared" si="8"/>
        <v>0</v>
      </c>
    </row>
    <row r="556" spans="1:5" x14ac:dyDescent="0.3">
      <c r="A556" t="s">
        <v>130</v>
      </c>
      <c r="B556" t="s">
        <v>131</v>
      </c>
      <c r="E556">
        <f t="shared" si="8"/>
        <v>0</v>
      </c>
    </row>
    <row r="557" spans="1:5" x14ac:dyDescent="0.3">
      <c r="A557" t="s">
        <v>28</v>
      </c>
      <c r="B557" t="s">
        <v>29</v>
      </c>
      <c r="E557">
        <f t="shared" si="8"/>
        <v>0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port_manual_berth</vt:lpstr>
      <vt:lpstr>google_earth_history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Stricker</dc:creator>
  <cp:lastModifiedBy>Stricker</cp:lastModifiedBy>
  <dcterms:created xsi:type="dcterms:W3CDTF">2024-02-15T14:04:00Z</dcterms:created>
  <dcterms:modified xsi:type="dcterms:W3CDTF">2024-05-08T13:35:30Z</dcterms:modified>
</cp:coreProperties>
</file>