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HK\Documents\Projekte\China_European Ports\European-Ports-Ownership\"/>
    </mc:Choice>
  </mc:AlternateContent>
  <bookViews>
    <workbookView xWindow="0" yWindow="0" windowWidth="30720" windowHeight="12936" activeTab="3"/>
  </bookViews>
  <sheets>
    <sheet name="Tabelle1" sheetId="1" r:id="rId1"/>
    <sheet name="Country Codes" sheetId="2" r:id="rId2"/>
    <sheet name="Cargo Codes" sheetId="5" r:id="rId3"/>
    <sheet name="EU_Meta" sheetId="3" r:id="rId4"/>
    <sheet name="Treated" sheetId="4" r:id="rId5"/>
  </sheets>
  <definedNames>
    <definedName name="_xlnm._FilterDatabase" localSheetId="3" hidden="1">EU_Meta!$A$1:$G$1963</definedName>
    <definedName name="_xlnm._FilterDatabase" localSheetId="4" hidden="1">Treated!$A$1:$G$26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5" l="1"/>
  <c r="E4" i="5" s="1"/>
  <c r="E5" i="5" s="1"/>
  <c r="E6" i="5" s="1"/>
  <c r="E7" i="5" s="1"/>
  <c r="E8" i="5" s="1"/>
  <c r="E9" i="5" s="1"/>
  <c r="E10" i="5" s="1"/>
  <c r="E11" i="5" s="1"/>
  <c r="E12" i="5" s="1"/>
  <c r="E13" i="5" s="1"/>
  <c r="E14" i="5" s="1"/>
  <c r="E15" i="5" s="1"/>
  <c r="E16" i="5" s="1"/>
  <c r="E17" i="5" s="1"/>
  <c r="E18" i="5" s="1"/>
  <c r="E19" i="5" s="1"/>
  <c r="E20" i="5" s="1"/>
  <c r="E21" i="5" s="1"/>
  <c r="E22" i="5" s="1"/>
  <c r="E23" i="5" s="1"/>
  <c r="E24" i="5" s="1"/>
  <c r="E25" i="5" s="1"/>
  <c r="E26" i="5" s="1"/>
  <c r="E27" i="5" s="1"/>
  <c r="E28" i="5" s="1"/>
  <c r="E29" i="5" s="1"/>
  <c r="E30" i="5" s="1"/>
  <c r="E31" i="5" s="1"/>
  <c r="E32" i="5" s="1"/>
  <c r="E33" i="5" s="1"/>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C3" i="5"/>
  <c r="C4" i="5" s="1"/>
  <c r="C5" i="5" s="1"/>
  <c r="C6" i="5" s="1"/>
  <c r="C7" i="5" s="1"/>
  <c r="C8" i="5" s="1"/>
  <c r="C9" i="5" s="1"/>
  <c r="C10" i="5" s="1"/>
  <c r="C11" i="5" s="1"/>
  <c r="C12" i="5" s="1"/>
  <c r="C13" i="5" s="1"/>
  <c r="C14" i="5" s="1"/>
  <c r="C15" i="5" s="1"/>
  <c r="C16" i="5" s="1"/>
  <c r="C17" i="5" s="1"/>
  <c r="C18" i="5" s="1"/>
  <c r="C19" i="5" s="1"/>
  <c r="C20" i="5" s="1"/>
  <c r="C21" i="5" s="1"/>
  <c r="C22" i="5" s="1"/>
  <c r="C23" i="5" s="1"/>
  <c r="C24" i="5" s="1"/>
  <c r="C25" i="5" s="1"/>
  <c r="C26" i="5" s="1"/>
  <c r="C27" i="5" s="1"/>
  <c r="C28" i="5" s="1"/>
  <c r="C29" i="5" s="1"/>
  <c r="C30" i="5" s="1"/>
  <c r="C31" i="5" s="1"/>
  <c r="C32" i="5" s="1"/>
  <c r="C33" i="5" s="1"/>
  <c r="C2" i="5"/>
  <c r="E2" i="5"/>
  <c r="E3" i="2"/>
  <c r="C1" i="5"/>
  <c r="E1" i="5"/>
  <c r="E2" i="2"/>
  <c r="D1" i="5"/>
  <c r="B2" i="5"/>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1" i="5"/>
  <c r="C4" i="2" l="1"/>
  <c r="C5" i="2" s="1"/>
  <c r="C6" i="2" s="1"/>
  <c r="C7" i="2" s="1"/>
  <c r="C8" i="2" s="1"/>
  <c r="C9" i="2" s="1"/>
  <c r="C10" i="2" s="1"/>
  <c r="C11" i="2" s="1"/>
  <c r="C12" i="2" s="1"/>
  <c r="C13" i="2" s="1"/>
  <c r="C14" i="2" s="1"/>
  <c r="C15" i="2" s="1"/>
  <c r="C16" i="2" s="1"/>
  <c r="C17" i="2" s="1"/>
  <c r="C18" i="2" s="1"/>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C52" i="2" s="1"/>
  <c r="C53" i="2" s="1"/>
  <c r="C54" i="2" s="1"/>
  <c r="C55" i="2" s="1"/>
  <c r="C56" i="2" s="1"/>
  <c r="C57" i="2" s="1"/>
  <c r="C58" i="2" s="1"/>
  <c r="C59" i="2" s="1"/>
  <c r="C60" i="2" s="1"/>
  <c r="C61" i="2" s="1"/>
  <c r="C62" i="2" s="1"/>
  <c r="C63" i="2" s="1"/>
  <c r="C64" i="2" s="1"/>
  <c r="C65" i="2" s="1"/>
  <c r="C66" i="2" s="1"/>
  <c r="C67" i="2" s="1"/>
  <c r="C68" i="2" s="1"/>
  <c r="C69" i="2" s="1"/>
  <c r="C70" i="2" s="1"/>
  <c r="C71" i="2" s="1"/>
  <c r="C72" i="2" s="1"/>
  <c r="C73" i="2" s="1"/>
  <c r="C74" i="2" s="1"/>
  <c r="C75" i="2" s="1"/>
  <c r="C76" i="2" s="1"/>
  <c r="C77" i="2" s="1"/>
  <c r="C78" i="2" s="1"/>
  <c r="C79" i="2" s="1"/>
  <c r="C80" i="2" s="1"/>
  <c r="C81" i="2" s="1"/>
  <c r="C82" i="2" s="1"/>
  <c r="C83" i="2" s="1"/>
  <c r="C84" i="2" s="1"/>
  <c r="C85" i="2" s="1"/>
  <c r="C86" i="2" s="1"/>
  <c r="C87" i="2" s="1"/>
  <c r="C88" i="2" s="1"/>
  <c r="C89" i="2" s="1"/>
  <c r="C90" i="2" s="1"/>
  <c r="C91" i="2" s="1"/>
  <c r="C92" i="2" s="1"/>
  <c r="C93" i="2" s="1"/>
  <c r="C94" i="2" s="1"/>
  <c r="C95" i="2" s="1"/>
  <c r="C96" i="2" s="1"/>
  <c r="C97" i="2" s="1"/>
  <c r="C98" i="2" s="1"/>
  <c r="C99" i="2" s="1"/>
  <c r="C100" i="2" s="1"/>
  <c r="C101" i="2" s="1"/>
  <c r="C102" i="2" s="1"/>
  <c r="C103" i="2" s="1"/>
  <c r="C104" i="2" s="1"/>
  <c r="C105" i="2" s="1"/>
  <c r="C106" i="2" s="1"/>
  <c r="C107" i="2" s="1"/>
  <c r="C108" i="2" s="1"/>
  <c r="C109" i="2" s="1"/>
  <c r="C110" i="2" s="1"/>
  <c r="C111" i="2" s="1"/>
  <c r="C112" i="2" s="1"/>
  <c r="C113" i="2" s="1"/>
  <c r="C114" i="2" s="1"/>
  <c r="C115" i="2" s="1"/>
  <c r="C116" i="2" s="1"/>
  <c r="C117" i="2" s="1"/>
  <c r="C118" i="2" s="1"/>
  <c r="C119" i="2" s="1"/>
  <c r="C120" i="2" s="1"/>
  <c r="C121" i="2" s="1"/>
  <c r="C122" i="2" s="1"/>
  <c r="C123" i="2" s="1"/>
  <c r="C124" i="2" s="1"/>
  <c r="C125" i="2" s="1"/>
  <c r="C126" i="2" s="1"/>
  <c r="C127" i="2" s="1"/>
  <c r="C128" i="2" s="1"/>
  <c r="C129" i="2" s="1"/>
  <c r="C130" i="2" s="1"/>
  <c r="C131" i="2" s="1"/>
  <c r="C132" i="2" s="1"/>
  <c r="C133" i="2" s="1"/>
  <c r="C134" i="2" s="1"/>
  <c r="C135" i="2" s="1"/>
  <c r="C136" i="2" s="1"/>
  <c r="C137" i="2" s="1"/>
  <c r="C138" i="2" s="1"/>
  <c r="C139" i="2" s="1"/>
  <c r="C140" i="2" s="1"/>
  <c r="C141" i="2" s="1"/>
  <c r="C142" i="2" s="1"/>
  <c r="C143" i="2" s="1"/>
  <c r="C144" i="2" s="1"/>
  <c r="C145" i="2" s="1"/>
  <c r="C146" i="2" s="1"/>
  <c r="C147" i="2" s="1"/>
  <c r="C148" i="2" s="1"/>
  <c r="C149" i="2" s="1"/>
  <c r="C150" i="2" s="1"/>
  <c r="C151" i="2" s="1"/>
  <c r="C152" i="2" s="1"/>
  <c r="C153" i="2" s="1"/>
  <c r="C154" i="2" s="1"/>
  <c r="C155" i="2" s="1"/>
  <c r="C156" i="2" s="1"/>
  <c r="C157" i="2" s="1"/>
  <c r="C158" i="2" s="1"/>
  <c r="C159" i="2" s="1"/>
  <c r="C160" i="2" s="1"/>
  <c r="C161" i="2" s="1"/>
  <c r="C162" i="2" s="1"/>
  <c r="C163" i="2" s="1"/>
  <c r="C164" i="2" s="1"/>
  <c r="C165" i="2" s="1"/>
  <c r="C166" i="2" s="1"/>
  <c r="C167" i="2" s="1"/>
  <c r="C168" i="2" s="1"/>
  <c r="C169" i="2" s="1"/>
  <c r="C170" i="2" s="1"/>
  <c r="C171" i="2" s="1"/>
  <c r="C172" i="2" s="1"/>
  <c r="C173" i="2" s="1"/>
  <c r="C174" i="2" s="1"/>
  <c r="C175" i="2" s="1"/>
  <c r="C176" i="2" s="1"/>
  <c r="C177" i="2" s="1"/>
  <c r="C178" i="2" s="1"/>
  <c r="C179" i="2" s="1"/>
  <c r="C180" i="2" s="1"/>
  <c r="C181" i="2" s="1"/>
  <c r="C182" i="2" s="1"/>
  <c r="C183" i="2" s="1"/>
  <c r="C184" i="2" s="1"/>
  <c r="C185" i="2" s="1"/>
  <c r="C186" i="2" s="1"/>
  <c r="C187" i="2" s="1"/>
  <c r="C188" i="2" s="1"/>
  <c r="C189" i="2" s="1"/>
  <c r="C190" i="2" s="1"/>
  <c r="C191" i="2" s="1"/>
  <c r="C192" i="2" s="1"/>
  <c r="C193" i="2" s="1"/>
  <c r="C194" i="2" s="1"/>
  <c r="C195" i="2" s="1"/>
  <c r="C196" i="2" s="1"/>
  <c r="C197" i="2" s="1"/>
  <c r="C198" i="2" s="1"/>
  <c r="C199" i="2" s="1"/>
  <c r="C200" i="2" s="1"/>
  <c r="C201" i="2" s="1"/>
  <c r="C202" i="2" s="1"/>
  <c r="C203" i="2" s="1"/>
  <c r="C204" i="2" s="1"/>
  <c r="C205" i="2" s="1"/>
  <c r="C206" i="2" s="1"/>
  <c r="C207" i="2" s="1"/>
  <c r="C208" i="2" s="1"/>
  <c r="C209" i="2" s="1"/>
  <c r="C210" i="2" s="1"/>
  <c r="C211" i="2" s="1"/>
  <c r="C212" i="2" s="1"/>
  <c r="C213" i="2" s="1"/>
  <c r="C214" i="2" s="1"/>
  <c r="C215" i="2" s="1"/>
  <c r="C216" i="2" s="1"/>
  <c r="C217" i="2" s="1"/>
  <c r="C218" i="2" s="1"/>
  <c r="C219" i="2" s="1"/>
  <c r="C220" i="2" s="1"/>
  <c r="C221" i="2" s="1"/>
  <c r="C222" i="2" s="1"/>
  <c r="C223" i="2" s="1"/>
  <c r="C224" i="2" s="1"/>
  <c r="C225" i="2" s="1"/>
  <c r="C226" i="2" s="1"/>
  <c r="C227" i="2" s="1"/>
  <c r="C228" i="2" s="1"/>
  <c r="C229" i="2" s="1"/>
  <c r="C230" i="2" s="1"/>
  <c r="C231" i="2" s="1"/>
  <c r="C232" i="2" s="1"/>
  <c r="C233" i="2" s="1"/>
  <c r="C234" i="2" s="1"/>
  <c r="C235" i="2" s="1"/>
  <c r="C236" i="2" s="1"/>
  <c r="C237" i="2" s="1"/>
  <c r="C238" i="2" s="1"/>
  <c r="C239" i="2" s="1"/>
  <c r="C240" i="2" s="1"/>
  <c r="C241" i="2" s="1"/>
  <c r="C242" i="2" s="1"/>
  <c r="C243" i="2" s="1"/>
  <c r="C244" i="2" s="1"/>
  <c r="C245" i="2" s="1"/>
  <c r="C246" i="2" s="1"/>
  <c r="C247" i="2" s="1"/>
  <c r="C248" i="2" s="1"/>
  <c r="C249" i="2" s="1"/>
  <c r="C250" i="2" s="1"/>
  <c r="C251" i="2" s="1"/>
  <c r="C252" i="2" s="1"/>
  <c r="C253" i="2" s="1"/>
  <c r="C254" i="2" s="1"/>
  <c r="C255" i="2" s="1"/>
  <c r="C256" i="2" s="1"/>
  <c r="C257" i="2" s="1"/>
  <c r="C258" i="2" s="1"/>
  <c r="C259" i="2" s="1"/>
  <c r="C260" i="2" s="1"/>
  <c r="C261" i="2" s="1"/>
  <c r="C262" i="2" s="1"/>
  <c r="C263" i="2" s="1"/>
  <c r="C264" i="2" s="1"/>
  <c r="C265" i="2" s="1"/>
  <c r="C266" i="2" s="1"/>
  <c r="C267" i="2" s="1"/>
  <c r="C268" i="2" s="1"/>
  <c r="C3" i="2"/>
  <c r="C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 i="2"/>
  <c r="E4" i="2"/>
  <c r="E5" i="2" s="1"/>
  <c r="E6" i="2" s="1"/>
  <c r="E7" i="2" s="1"/>
  <c r="E8" i="2" s="1"/>
  <c r="E9" i="2" s="1"/>
  <c r="E10" i="2" s="1"/>
  <c r="E11" i="2" s="1"/>
  <c r="E12" i="2" s="1"/>
  <c r="E13" i="2" s="1"/>
  <c r="E14" i="2" s="1"/>
  <c r="E15" i="2" s="1"/>
  <c r="E16" i="2" s="1"/>
  <c r="E17" i="2" s="1"/>
  <c r="E18" i="2" s="1"/>
  <c r="E19" i="2" s="1"/>
  <c r="E20" i="2" s="1"/>
  <c r="E21" i="2" s="1"/>
  <c r="E22" i="2" s="1"/>
  <c r="E23" i="2" s="1"/>
  <c r="E24" i="2" s="1"/>
  <c r="E25" i="2" s="1"/>
  <c r="E26" i="2" s="1"/>
  <c r="E27" i="2" s="1"/>
  <c r="E28" i="2" s="1"/>
  <c r="E29" i="2" s="1"/>
  <c r="E30" i="2" s="1"/>
  <c r="E31" i="2" s="1"/>
  <c r="E32" i="2" s="1"/>
  <c r="E33" i="2" s="1"/>
  <c r="E34" i="2" s="1"/>
  <c r="E35" i="2" s="1"/>
  <c r="E36" i="2" s="1"/>
  <c r="E37" i="2" s="1"/>
  <c r="E38" i="2" s="1"/>
  <c r="E39" i="2" s="1"/>
  <c r="E40" i="2" s="1"/>
  <c r="E41" i="2" s="1"/>
  <c r="E42" i="2" s="1"/>
  <c r="E43" i="2" s="1"/>
  <c r="E44" i="2" s="1"/>
  <c r="E45" i="2" s="1"/>
  <c r="E46" i="2" s="1"/>
  <c r="E47" i="2" s="1"/>
  <c r="E48" i="2" s="1"/>
  <c r="E49" i="2" s="1"/>
  <c r="E50" i="2" s="1"/>
  <c r="E51" i="2" s="1"/>
  <c r="E52" i="2" s="1"/>
  <c r="E53" i="2" s="1"/>
  <c r="E54" i="2" s="1"/>
  <c r="E55" i="2" s="1"/>
  <c r="E56" i="2" s="1"/>
  <c r="E57" i="2" s="1"/>
  <c r="E58" i="2" s="1"/>
  <c r="E59" i="2" s="1"/>
  <c r="E60" i="2" s="1"/>
  <c r="E61" i="2" s="1"/>
  <c r="E62" i="2" s="1"/>
  <c r="E63" i="2" s="1"/>
  <c r="E64" i="2" s="1"/>
  <c r="E65" i="2" s="1"/>
  <c r="E66" i="2" s="1"/>
  <c r="E67" i="2" s="1"/>
  <c r="E68" i="2" s="1"/>
  <c r="E69" i="2" s="1"/>
  <c r="E70" i="2" s="1"/>
  <c r="E71" i="2" s="1"/>
  <c r="E72" i="2" s="1"/>
  <c r="E73" i="2" s="1"/>
  <c r="E74" i="2" s="1"/>
  <c r="E75" i="2" s="1"/>
  <c r="E76" i="2" s="1"/>
  <c r="E77" i="2" s="1"/>
  <c r="E78" i="2" s="1"/>
  <c r="E79" i="2" s="1"/>
  <c r="E80" i="2" s="1"/>
  <c r="E81" i="2" s="1"/>
  <c r="E82" i="2" s="1"/>
  <c r="E83" i="2" s="1"/>
  <c r="E84" i="2" s="1"/>
  <c r="E85" i="2" s="1"/>
  <c r="E86" i="2" s="1"/>
  <c r="E87" i="2" s="1"/>
  <c r="E88" i="2" s="1"/>
  <c r="E89" i="2" s="1"/>
  <c r="E90" i="2" s="1"/>
  <c r="E91" i="2" s="1"/>
  <c r="E92" i="2" s="1"/>
  <c r="E93" i="2" s="1"/>
  <c r="E94" i="2" s="1"/>
  <c r="E95" i="2" s="1"/>
  <c r="E96" i="2" s="1"/>
  <c r="E97" i="2" s="1"/>
  <c r="E98" i="2" s="1"/>
  <c r="E99" i="2" s="1"/>
  <c r="E100" i="2" s="1"/>
  <c r="E101" i="2" s="1"/>
  <c r="E102" i="2" s="1"/>
  <c r="E103" i="2" s="1"/>
  <c r="E104" i="2" s="1"/>
  <c r="E105" i="2" s="1"/>
  <c r="E106" i="2" s="1"/>
  <c r="E107" i="2" s="1"/>
  <c r="E108" i="2" s="1"/>
  <c r="E109" i="2" s="1"/>
  <c r="E110" i="2" s="1"/>
  <c r="E111" i="2" s="1"/>
  <c r="E112" i="2" s="1"/>
  <c r="E113" i="2" s="1"/>
  <c r="E114" i="2" s="1"/>
  <c r="E115" i="2" s="1"/>
  <c r="E116" i="2" s="1"/>
  <c r="E117" i="2" s="1"/>
  <c r="E118" i="2" s="1"/>
  <c r="E119" i="2" s="1"/>
  <c r="E120" i="2" s="1"/>
  <c r="E121" i="2" s="1"/>
  <c r="E122" i="2" s="1"/>
  <c r="E123" i="2" s="1"/>
  <c r="E124" i="2" s="1"/>
  <c r="E125" i="2" s="1"/>
  <c r="E126" i="2" s="1"/>
  <c r="E127" i="2" s="1"/>
  <c r="E128" i="2" s="1"/>
  <c r="E129" i="2" s="1"/>
  <c r="E130" i="2" s="1"/>
  <c r="E131" i="2" s="1"/>
  <c r="E132" i="2" s="1"/>
  <c r="E133" i="2" s="1"/>
  <c r="E134" i="2" s="1"/>
  <c r="E135" i="2" s="1"/>
  <c r="E136" i="2" s="1"/>
  <c r="E137" i="2" s="1"/>
  <c r="E138" i="2" s="1"/>
  <c r="E139" i="2" s="1"/>
  <c r="E140" i="2" s="1"/>
  <c r="E141" i="2" s="1"/>
  <c r="E142" i="2" s="1"/>
  <c r="E143" i="2" s="1"/>
  <c r="E144" i="2" s="1"/>
  <c r="E145" i="2" s="1"/>
  <c r="E146" i="2" s="1"/>
  <c r="E147" i="2" s="1"/>
  <c r="E148" i="2" s="1"/>
  <c r="E149" i="2" s="1"/>
  <c r="E150" i="2" s="1"/>
  <c r="E151" i="2" s="1"/>
  <c r="E152" i="2" s="1"/>
  <c r="E153" i="2" s="1"/>
  <c r="E154" i="2" s="1"/>
  <c r="E155" i="2" s="1"/>
  <c r="E156" i="2" s="1"/>
  <c r="E157" i="2" s="1"/>
  <c r="E158" i="2" s="1"/>
  <c r="E159" i="2" s="1"/>
  <c r="E160" i="2" s="1"/>
  <c r="E161" i="2" s="1"/>
  <c r="E162" i="2" s="1"/>
  <c r="E163" i="2" s="1"/>
  <c r="E164" i="2" s="1"/>
  <c r="E165" i="2" s="1"/>
  <c r="E166" i="2" s="1"/>
  <c r="E167" i="2" s="1"/>
  <c r="E168" i="2" s="1"/>
  <c r="E169" i="2" s="1"/>
  <c r="E170" i="2" s="1"/>
  <c r="E171" i="2" s="1"/>
  <c r="E172" i="2" s="1"/>
  <c r="E173" i="2" s="1"/>
  <c r="E174" i="2" s="1"/>
  <c r="E175" i="2" s="1"/>
  <c r="E176" i="2" s="1"/>
  <c r="E177" i="2" s="1"/>
  <c r="E178" i="2" s="1"/>
  <c r="E179" i="2" s="1"/>
  <c r="E180" i="2" s="1"/>
  <c r="E181" i="2" s="1"/>
  <c r="E182" i="2" s="1"/>
  <c r="E183" i="2" s="1"/>
  <c r="E184" i="2" s="1"/>
  <c r="E185" i="2" s="1"/>
  <c r="E186" i="2" s="1"/>
  <c r="E187" i="2" s="1"/>
  <c r="E188" i="2" s="1"/>
  <c r="E189" i="2" s="1"/>
  <c r="E190" i="2" s="1"/>
  <c r="E191" i="2" s="1"/>
  <c r="E192" i="2" s="1"/>
  <c r="E193" i="2" s="1"/>
  <c r="E194" i="2" s="1"/>
  <c r="E195" i="2" s="1"/>
  <c r="E196" i="2" s="1"/>
  <c r="E197" i="2" s="1"/>
  <c r="E198" i="2" s="1"/>
  <c r="E199" i="2" s="1"/>
  <c r="E200" i="2" s="1"/>
  <c r="E201" i="2" s="1"/>
  <c r="E202" i="2" s="1"/>
  <c r="E203" i="2" s="1"/>
  <c r="E204" i="2" s="1"/>
  <c r="E205" i="2" s="1"/>
  <c r="E206" i="2" s="1"/>
  <c r="E207" i="2" s="1"/>
  <c r="E208" i="2" s="1"/>
  <c r="E209" i="2" s="1"/>
  <c r="E210" i="2" s="1"/>
  <c r="E211" i="2" s="1"/>
  <c r="E212" i="2" s="1"/>
  <c r="E213" i="2" s="1"/>
  <c r="E214" i="2" s="1"/>
  <c r="E215" i="2" s="1"/>
  <c r="E216" i="2" s="1"/>
  <c r="E217" i="2" s="1"/>
  <c r="E218" i="2" s="1"/>
  <c r="E219" i="2" s="1"/>
  <c r="E220" i="2" s="1"/>
  <c r="E221" i="2" s="1"/>
  <c r="E222" i="2" s="1"/>
  <c r="E223" i="2" s="1"/>
  <c r="E224" i="2" s="1"/>
  <c r="E225" i="2" s="1"/>
  <c r="E226" i="2" s="1"/>
  <c r="E227" i="2" s="1"/>
  <c r="E228" i="2" s="1"/>
  <c r="E229" i="2" s="1"/>
  <c r="E230" i="2" s="1"/>
  <c r="E231" i="2" s="1"/>
  <c r="E232" i="2" s="1"/>
  <c r="E233" i="2" s="1"/>
  <c r="E234" i="2" s="1"/>
  <c r="E235" i="2" s="1"/>
  <c r="E236" i="2" s="1"/>
  <c r="E237" i="2" s="1"/>
  <c r="E238" i="2" s="1"/>
  <c r="E239" i="2" s="1"/>
  <c r="E240" i="2" s="1"/>
  <c r="E241" i="2" s="1"/>
  <c r="E242" i="2" s="1"/>
  <c r="E243" i="2" s="1"/>
  <c r="E244" i="2" s="1"/>
  <c r="E245" i="2" s="1"/>
  <c r="E246" i="2" s="1"/>
  <c r="E247" i="2" s="1"/>
  <c r="E248" i="2" s="1"/>
  <c r="E249" i="2" s="1"/>
  <c r="E250" i="2" s="1"/>
  <c r="E251" i="2" s="1"/>
  <c r="E252" i="2" s="1"/>
  <c r="E253" i="2" s="1"/>
  <c r="E254" i="2" s="1"/>
  <c r="E255" i="2" s="1"/>
  <c r="E256" i="2" s="1"/>
  <c r="E257" i="2" s="1"/>
  <c r="E258" i="2" s="1"/>
  <c r="E259" i="2" s="1"/>
  <c r="E260" i="2" s="1"/>
  <c r="E261" i="2" s="1"/>
  <c r="E262" i="2" s="1"/>
  <c r="E263" i="2" s="1"/>
  <c r="E264" i="2" s="1"/>
  <c r="E265" i="2" s="1"/>
  <c r="E266" i="2" s="1"/>
  <c r="E267" i="2" s="1"/>
  <c r="E268" i="2" s="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3" i="2"/>
  <c r="D2" i="2"/>
</calcChain>
</file>

<file path=xl/sharedStrings.xml><?xml version="1.0" encoding="utf-8"?>
<sst xmlns="http://schemas.openxmlformats.org/spreadsheetml/2006/main" count="10267" uniqueCount="4313">
  <si>
    <t>Lebanon[LB]</t>
  </si>
  <si>
    <t>Macao[MO]</t>
  </si>
  <si>
    <t>Malaysia[MY]</t>
  </si>
  <si>
    <t>Maldives[MV]</t>
  </si>
  <si>
    <t>Myanmar/Burma[MM]</t>
  </si>
  <si>
    <t>North Korea[KP]</t>
  </si>
  <si>
    <t>Oman[OM]</t>
  </si>
  <si>
    <t>Pakistan[PK]</t>
  </si>
  <si>
    <t>Palestine[PS]</t>
  </si>
  <si>
    <t>Philippines[PH]</t>
  </si>
  <si>
    <t>Qatar[QA]</t>
  </si>
  <si>
    <t>Saudi Arabia[SA]</t>
  </si>
  <si>
    <t>Saudi Arabia: Red Sea[SA_1]</t>
  </si>
  <si>
    <t>Saudi Arabia: Gulf[SA_2]</t>
  </si>
  <si>
    <t>Saudi Arabia: unspecified maritime coastal area[SA_9]</t>
  </si>
  <si>
    <t>Singapore[SG]</t>
  </si>
  <si>
    <t>South Korea[KR]</t>
  </si>
  <si>
    <t>Sri Lanka[LK]</t>
  </si>
  <si>
    <t>Syria[SY]</t>
  </si>
  <si>
    <t>Taiwan[TW]</t>
  </si>
  <si>
    <t>Thailand[TH]</t>
  </si>
  <si>
    <t>Timor-Leste[TL]</t>
  </si>
  <si>
    <t>Turkmenistan[TM]</t>
  </si>
  <si>
    <t>United Arab Emirates[AE]</t>
  </si>
  <si>
    <t>Vietnam[VN]</t>
  </si>
  <si>
    <t>Yemen[YE]</t>
  </si>
  <si>
    <t>American Oceania (US)[US_ISL]</t>
  </si>
  <si>
    <t>American Samoa (US)[AS]</t>
  </si>
  <si>
    <t>Australia[AU]</t>
  </si>
  <si>
    <t>Christmas Island (AU)[CX]</t>
  </si>
  <si>
    <t>Cocos (Keeling) Islands (AU)[CC]</t>
  </si>
  <si>
    <t>Federated States of Micronesia[FM]</t>
  </si>
  <si>
    <t>Fiji[FJ]</t>
  </si>
  <si>
    <t>French Polynesia (FR)[PF]</t>
  </si>
  <si>
    <t>Guam (US)[GU]</t>
  </si>
  <si>
    <t>Kiribati[KI]</t>
  </si>
  <si>
    <t>Marshall Islands[MH]</t>
  </si>
  <si>
    <t>Nauru[NR]</t>
  </si>
  <si>
    <t>New Caledonia (FR)[NC]</t>
  </si>
  <si>
    <t>New Zealand[NZ]</t>
  </si>
  <si>
    <t>Norfolk Island (AU)[NF]</t>
  </si>
  <si>
    <t>Northern Mariana Islands (US)[MP]</t>
  </si>
  <si>
    <t>Palau[PW]</t>
  </si>
  <si>
    <t>Papua New Guinea[PG]</t>
  </si>
  <si>
    <t>Pitcairn Islands (UK)[PN]</t>
  </si>
  <si>
    <t>Samoa[WS]</t>
  </si>
  <si>
    <t>Solomon Islands[SB]</t>
  </si>
  <si>
    <t>Tokelau (NZ)[TK]</t>
  </si>
  <si>
    <t>Tonga[TO]</t>
  </si>
  <si>
    <t>Tuvalu[TV]</t>
  </si>
  <si>
    <t>United States Minor Outlying Islands (US)[UM]</t>
  </si>
  <si>
    <t>Antarctica[AQ]</t>
  </si>
  <si>
    <t>Bouvet Island (NO)[BV]</t>
  </si>
  <si>
    <t>French Southern Territories (FR)[TF]</t>
  </si>
  <si>
    <t>Total unspecified and unknown locations[UNK_NSP]</t>
  </si>
  <si>
    <t>Offshore installations not elsewhere specified[OFF_NSP]</t>
  </si>
  <si>
    <t>Aggregates extraction areas not elsewhere specified and other activities not elsewhere specified[AGG_NSP]</t>
  </si>
  <si>
    <t>Unknown[UNK]</t>
  </si>
  <si>
    <t>Total[TOTAL]</t>
  </si>
  <si>
    <t>Belgium[BE]</t>
  </si>
  <si>
    <t>Bulgaria[BG]</t>
  </si>
  <si>
    <t>Denmark[DK]</t>
  </si>
  <si>
    <t>Germany[DE]</t>
  </si>
  <si>
    <t>Germany: North Sea[DE_1]</t>
  </si>
  <si>
    <t>Germany: Baltic Sea[DE_2]</t>
  </si>
  <si>
    <t>Germany: Rhine[DE_3]</t>
  </si>
  <si>
    <t>Turkey: Black Sea[TR_1]</t>
  </si>
  <si>
    <t>Turkey: Mediterranean[TR_2]</t>
  </si>
  <si>
    <t>Turkey: unspecified maritime coastal area[TR_9]</t>
  </si>
  <si>
    <t>Belarus[BY]</t>
  </si>
  <si>
    <t>Bosnia and Herzegovina[BA]</t>
  </si>
  <si>
    <t>Faeroe Islands (DK)[FO]</t>
  </si>
  <si>
    <t>Gibraltar (UK)[GI]</t>
  </si>
  <si>
    <t>Moldova[MD]</t>
  </si>
  <si>
    <t>Monaco[MC]</t>
  </si>
  <si>
    <t>Russia[RU]</t>
  </si>
  <si>
    <t>Russia: Black Sea[RU_1]</t>
  </si>
  <si>
    <t>Russia: Baltic Sea (unspecified)[RU_2]</t>
  </si>
  <si>
    <t>Russia: Asia[RU_3]</t>
  </si>
  <si>
    <t>Russia: Barents and White Sea[RU_4]</t>
  </si>
  <si>
    <t>Russia: Baltic Sea (Gulf of Finland only)[RU_5]</t>
  </si>
  <si>
    <t>Russia: Baltic Sea (excluding Gulf of Finland)[RU_6]</t>
  </si>
  <si>
    <t>Russia: European inland waterways, including Caspian Sea[RU_7]</t>
  </si>
  <si>
    <t>Russia: unspecified maritime coastal area[RU_9]</t>
  </si>
  <si>
    <t>Ukraine[UA]</t>
  </si>
  <si>
    <t>Former Yugoslavia (before 1992) / Total components of the former republic of Yugoslavia[EX_YU]</t>
  </si>
  <si>
    <t>Algeria[DZ]</t>
  </si>
  <si>
    <t>Angola[AO]</t>
  </si>
  <si>
    <t>Benin[BJ]</t>
  </si>
  <si>
    <t>Cameroon[CM]</t>
  </si>
  <si>
    <t>Cape Verde[CV]</t>
  </si>
  <si>
    <t>Comoros[KM]</t>
  </si>
  <si>
    <t>Congo[CG]</t>
  </si>
  <si>
    <t>Côte d'Ivoire[CI]</t>
  </si>
  <si>
    <t>Democratic Republic of the Congo[CD]</t>
  </si>
  <si>
    <t>Djibouti[DJ]</t>
  </si>
  <si>
    <t>Egypt[EG]</t>
  </si>
  <si>
    <t>Equatorial Guinea[GQ]</t>
  </si>
  <si>
    <t>Eritrea[ER]</t>
  </si>
  <si>
    <t>Gabon[GA]</t>
  </si>
  <si>
    <t>Gambia, The[GM]</t>
  </si>
  <si>
    <t>Ghana[GH]</t>
  </si>
  <si>
    <t>Guinea[GN]</t>
  </si>
  <si>
    <t>Guinea-Bissau[GW]</t>
  </si>
  <si>
    <t>Kenya[KE]</t>
  </si>
  <si>
    <t>Liberia[LR]</t>
  </si>
  <si>
    <t>Libya[LY]</t>
  </si>
  <si>
    <t>Madagascar[MG]</t>
  </si>
  <si>
    <t>Mauritania[MR]</t>
  </si>
  <si>
    <t>Mauritius[MU]</t>
  </si>
  <si>
    <t>Morocco[MA]</t>
  </si>
  <si>
    <t>Morocco: Mediterranean[MA_1]</t>
  </si>
  <si>
    <t>Morocco: West Africa[MA_2]</t>
  </si>
  <si>
    <t>Morocco: unspecified maritime coastal area[MA_9]</t>
  </si>
  <si>
    <t>Mozambique[MZ]</t>
  </si>
  <si>
    <t>Namibia[NA]</t>
  </si>
  <si>
    <t>Nigeria[NG]</t>
  </si>
  <si>
    <t>Saint Helena, Ascension and Tristan da Cunha (UK)[SH]</t>
  </si>
  <si>
    <t>São Tomé and Príncipe[ST]</t>
  </si>
  <si>
    <t>Senegal[SN]</t>
  </si>
  <si>
    <t>Seychelles[SC]</t>
  </si>
  <si>
    <t>Sierra Leone[SL]</t>
  </si>
  <si>
    <t>Somalia[SO]</t>
  </si>
  <si>
    <t>South Africa[ZA]</t>
  </si>
  <si>
    <t>Germany: unspecified maritime coastal area[DE_9]</t>
  </si>
  <si>
    <t>Estonia[EE]</t>
  </si>
  <si>
    <t>Ireland[IE]</t>
  </si>
  <si>
    <t>Greece[EL]</t>
  </si>
  <si>
    <t>Spain[ES]</t>
  </si>
  <si>
    <t>Spain: North Atlantic[ES_1]</t>
  </si>
  <si>
    <t>Spain: Mediterranean and South Atlantic[ES_2]</t>
  </si>
  <si>
    <t>Spain: Ceuta[ES_3]</t>
  </si>
  <si>
    <t>Spain: Melilla[ES_4]</t>
  </si>
  <si>
    <t>Spain: Ceuta and Melilla[ES_5]</t>
  </si>
  <si>
    <t>Spain: unspecified maritime coastal area[ES_9]</t>
  </si>
  <si>
    <t>France[FR]</t>
  </si>
  <si>
    <t>France: Atlantic / North Sea[FR_1]</t>
  </si>
  <si>
    <t>France: Mediterranean[FR_2]</t>
  </si>
  <si>
    <t>France: Guyane[FR_3]</t>
  </si>
  <si>
    <t>France: Guadeloupe and Martinique[FR_4]</t>
  </si>
  <si>
    <t>France: Réunion[FR_5]</t>
  </si>
  <si>
    <t>France: Mayotte[FR_6]</t>
  </si>
  <si>
    <t>France: unspecified maritime coastal area[FR_9]</t>
  </si>
  <si>
    <t>Mayotte (FR - part of EU as of 01.01.2014)[YT]</t>
  </si>
  <si>
    <t>Croatia[HR]</t>
  </si>
  <si>
    <t>Italy[IT]</t>
  </si>
  <si>
    <t>Cyprus[CY]</t>
  </si>
  <si>
    <t>Latvia[LV]</t>
  </si>
  <si>
    <t>Lithuania[LT]</t>
  </si>
  <si>
    <t>Malta[MT]</t>
  </si>
  <si>
    <t>Netherlands[NL]</t>
  </si>
  <si>
    <t>Poland[PL]</t>
  </si>
  <si>
    <t>Portugal[PT]</t>
  </si>
  <si>
    <t>Romania[RO]</t>
  </si>
  <si>
    <t>Slovenia[SI]</t>
  </si>
  <si>
    <t>Finland[FI]</t>
  </si>
  <si>
    <t>Sweden[SE]</t>
  </si>
  <si>
    <t>Sweden: Baltic Sea[SE_1]</t>
  </si>
  <si>
    <t>Sweden: North Sea[SE_2]</t>
  </si>
  <si>
    <t>Sweden: unspecified maritime coastal area[SE_9]</t>
  </si>
  <si>
    <t>Iceland[IS]</t>
  </si>
  <si>
    <t>Norway[NO]</t>
  </si>
  <si>
    <t>United Kingdom[UK]</t>
  </si>
  <si>
    <t>United Kingdom: Great Britain and Northern Ireland[UK_1]</t>
  </si>
  <si>
    <t>United Kingdom: Isle of Man[UK_2]</t>
  </si>
  <si>
    <t>United Kingdom: Guernsey and Jersey (Channel Islands)[UK_3]</t>
  </si>
  <si>
    <t>United Kingdom: unspecified maritime coastal area[UK_9]</t>
  </si>
  <si>
    <t>Montenegro[ME]</t>
  </si>
  <si>
    <t>Albania[AL]</t>
  </si>
  <si>
    <t>Turkey[TR]</t>
  </si>
  <si>
    <t>Sudan[SD]</t>
  </si>
  <si>
    <t>Tanzania[TZ]</t>
  </si>
  <si>
    <t>Togo[TG]</t>
  </si>
  <si>
    <t>Tunisia[TN]</t>
  </si>
  <si>
    <t>Western Sahara[EH]</t>
  </si>
  <si>
    <t>Anguilla (UK)[AI]</t>
  </si>
  <si>
    <t>Antigua and Barbuda[AG]</t>
  </si>
  <si>
    <t>Argentina[AR]</t>
  </si>
  <si>
    <t>Aruba (NL)[AW]</t>
  </si>
  <si>
    <t>Bahamas[BS]</t>
  </si>
  <si>
    <t>Barbados[BB]</t>
  </si>
  <si>
    <t>Belize[BZ]</t>
  </si>
  <si>
    <t>Bermuda (UK)[BM]</t>
  </si>
  <si>
    <t>Bonaire, Saint Eustatius and Saba[BQ]</t>
  </si>
  <si>
    <t>Brazil[BR]</t>
  </si>
  <si>
    <t>British Virgin Islands (UK)[VG]</t>
  </si>
  <si>
    <t>Canada[CA]</t>
  </si>
  <si>
    <t>Canada: Atlantic[CA_1]</t>
  </si>
  <si>
    <t>Canada: Great Lakes, Upper St Lawrence[CA_2]</t>
  </si>
  <si>
    <t>Canada: West Coast[CA_3]</t>
  </si>
  <si>
    <t>Canada: unspecified maritime coastal area[CA_9]</t>
  </si>
  <si>
    <t>Cayman Islands (UK)[KY]</t>
  </si>
  <si>
    <t>Chile[CL]</t>
  </si>
  <si>
    <t>Colombia[CO]</t>
  </si>
  <si>
    <t>Colombia: North Coast[CO_1]</t>
  </si>
  <si>
    <t>Colombia: West Coast[CO_2]</t>
  </si>
  <si>
    <t>Colombia: unspecified maritime coastal area[CO_9]</t>
  </si>
  <si>
    <t>Costa Rica[CR]</t>
  </si>
  <si>
    <t>Cuba[CU]</t>
  </si>
  <si>
    <t>Curaçao[CW]</t>
  </si>
  <si>
    <t>Dominica[DM]</t>
  </si>
  <si>
    <t>Dominican Republic[DO]</t>
  </si>
  <si>
    <t>Ecuador[EC]</t>
  </si>
  <si>
    <t>El Salvador[SV]</t>
  </si>
  <si>
    <t>Falkland Islands (UK)[FK]</t>
  </si>
  <si>
    <t>Former Netherlands Antilles[AN]</t>
  </si>
  <si>
    <t>Greenland (DK)[GL]</t>
  </si>
  <si>
    <t>Grenada[GD]</t>
  </si>
  <si>
    <t>Guatemala[GT]</t>
  </si>
  <si>
    <t>Guyana[GY]</t>
  </si>
  <si>
    <t>Haiti[HT]</t>
  </si>
  <si>
    <t>Honduras[HN]</t>
  </si>
  <si>
    <t>Jamaica[JM]</t>
  </si>
  <si>
    <t>Saint Martin (FR)[MF]</t>
  </si>
  <si>
    <t>Mexico[MX]</t>
  </si>
  <si>
    <t>Mexico: Atlantic[MX_1]</t>
  </si>
  <si>
    <t>Mexico: Pacific[MX_2]</t>
  </si>
  <si>
    <t>Mexico: unspecified maritime coastal area[MX_9]</t>
  </si>
  <si>
    <t>Montserrat (UK)[MS]</t>
  </si>
  <si>
    <t>Nicaragua[NI]</t>
  </si>
  <si>
    <t>Panama[PA]</t>
  </si>
  <si>
    <t>Peru[PE]</t>
  </si>
  <si>
    <t>Saint Kitts and Nevis[KN]</t>
  </si>
  <si>
    <t>Saint Lucia[LC]</t>
  </si>
  <si>
    <t>Saint Pierre and Miquelon (FR)[PM]</t>
  </si>
  <si>
    <t>Saint Vincent and the Grenadines[VC]</t>
  </si>
  <si>
    <t>Saint-Barthélemy (FR)[BL]</t>
  </si>
  <si>
    <t>Sint Maarten[SX]</t>
  </si>
  <si>
    <t>Suriname[SR]</t>
  </si>
  <si>
    <t>Trinidad and Tobago[TT]</t>
  </si>
  <si>
    <t>Turks and Caicos Islands (UK)[TC]</t>
  </si>
  <si>
    <t>United States[US]</t>
  </si>
  <si>
    <t>United States: North Atlantic[US_1]</t>
  </si>
  <si>
    <t>United States: South Atlantic[US_2]</t>
  </si>
  <si>
    <t>United States: Gulf[US_3]</t>
  </si>
  <si>
    <t>United States: South Pacific[US_4]</t>
  </si>
  <si>
    <t>United States: North Pacific[US_5]</t>
  </si>
  <si>
    <t>United States: Great Lakes[US_6]</t>
  </si>
  <si>
    <t>United States: Puerto Rico[US_7]</t>
  </si>
  <si>
    <t>United States: unspecified maritime coastal area[US_9]</t>
  </si>
  <si>
    <t>Uruguay[UY]</t>
  </si>
  <si>
    <t>US Virgin Islands (US)[VI]</t>
  </si>
  <si>
    <t>Venezuela[VE]</t>
  </si>
  <si>
    <t>Azerbaijan[AZ]</t>
  </si>
  <si>
    <t>Bahrain[BH]</t>
  </si>
  <si>
    <t>Bangladesh[BD]</t>
  </si>
  <si>
    <t>British Indian Ocean Territory (UK)[IO]</t>
  </si>
  <si>
    <t>Brunei Darussalam[BN]</t>
  </si>
  <si>
    <t>Cambodia[KH]</t>
  </si>
  <si>
    <t>China (except Hong Kong)[CN_X_HK]</t>
  </si>
  <si>
    <t>Egypt: Mediterranean[EG_1]</t>
  </si>
  <si>
    <t>Egypt: Red Sea[EG_2]</t>
  </si>
  <si>
    <t>Egypt: unspecified maritime coastal area[EG_9]</t>
  </si>
  <si>
    <t>Georgia[GE]</t>
  </si>
  <si>
    <t>Hong Kong[HK]</t>
  </si>
  <si>
    <t>India[IN]</t>
  </si>
  <si>
    <t>Indonesia[ID]</t>
  </si>
  <si>
    <t>Iran[IR]</t>
  </si>
  <si>
    <t>Iraq[IQ]</t>
  </si>
  <si>
    <t>Israel[IL]</t>
  </si>
  <si>
    <t>Israel: Mediterranean[IL_1]</t>
  </si>
  <si>
    <t>Israel: Red Sea[IL_2]</t>
  </si>
  <si>
    <t>Israel: unspecified maritime coastal area[IL_9]</t>
  </si>
  <si>
    <t>Japan[JP]</t>
  </si>
  <si>
    <t>Jordan[JO]</t>
  </si>
  <si>
    <t>Kazakhstan[KZ]</t>
  </si>
  <si>
    <t>Kuwait[KW]</t>
  </si>
  <si>
    <t>Country_Codes</t>
  </si>
  <si>
    <t>Korsør</t>
  </si>
  <si>
    <t>CTRY</t>
  </si>
  <si>
    <t>MCA</t>
  </si>
  <si>
    <t>Locode</t>
  </si>
  <si>
    <t>Port name</t>
  </si>
  <si>
    <t>Nat. stat. group</t>
  </si>
  <si>
    <t>Statistical port</t>
  </si>
  <si>
    <t>Special aggregate</t>
  </si>
  <si>
    <t>BE</t>
  </si>
  <si>
    <t>BE00</t>
  </si>
  <si>
    <t>BEANR</t>
  </si>
  <si>
    <t>Antwerpen</t>
  </si>
  <si>
    <t>X</t>
  </si>
  <si>
    <t>BEBGS</t>
  </si>
  <si>
    <t>Brugge (Bruges)</t>
  </si>
  <si>
    <t>BEZEE</t>
  </si>
  <si>
    <t>BEBRU</t>
  </si>
  <si>
    <t>Bruxelles (Brussel)</t>
  </si>
  <si>
    <t>BEGNK</t>
  </si>
  <si>
    <t>Genk</t>
  </si>
  <si>
    <t>BE002</t>
  </si>
  <si>
    <t>BEGNE</t>
  </si>
  <si>
    <t>Gent (Ghent)</t>
  </si>
  <si>
    <t>BEGRB</t>
  </si>
  <si>
    <t>Grimbergen</t>
  </si>
  <si>
    <t>BE001</t>
  </si>
  <si>
    <t>BEHSS</t>
  </si>
  <si>
    <t>Hasselt</t>
  </si>
  <si>
    <t>BEHEX</t>
  </si>
  <si>
    <t>Hemiksem</t>
  </si>
  <si>
    <t>BEHER</t>
  </si>
  <si>
    <t>Herentals</t>
  </si>
  <si>
    <t>BEHBN</t>
  </si>
  <si>
    <t>Hoboken</t>
  </si>
  <si>
    <t>BEKPB</t>
  </si>
  <si>
    <t>Kapelle op den Bos</t>
  </si>
  <si>
    <t>BEKWA</t>
  </si>
  <si>
    <t>Kwaadmechelen</t>
  </si>
  <si>
    <t>BELAN</t>
  </si>
  <si>
    <t>Lanaken</t>
  </si>
  <si>
    <t>BELGG</t>
  </si>
  <si>
    <t>Liège</t>
  </si>
  <si>
    <t>BELUM</t>
  </si>
  <si>
    <t>Lummen</t>
  </si>
  <si>
    <t>BENIE</t>
  </si>
  <si>
    <t>Nieuwpoort</t>
  </si>
  <si>
    <t>BEOST</t>
  </si>
  <si>
    <t>Oostende (Ostend)</t>
  </si>
  <si>
    <t>BERUI</t>
  </si>
  <si>
    <t>Ruisbroek</t>
  </si>
  <si>
    <t>BETES</t>
  </si>
  <si>
    <t>Tessenderlo</t>
  </si>
  <si>
    <t>BEVIL</t>
  </si>
  <si>
    <t>Vilvoorde</t>
  </si>
  <si>
    <t>BEWLB</t>
  </si>
  <si>
    <t>Willebroek</t>
  </si>
  <si>
    <t>BEWTH</t>
  </si>
  <si>
    <t>Wintham</t>
  </si>
  <si>
    <t>Zeebrugge</t>
  </si>
  <si>
    <t>BEZEL</t>
  </si>
  <si>
    <t>Zelzate</t>
  </si>
  <si>
    <t>BEZET</t>
  </si>
  <si>
    <t>Zemst</t>
  </si>
  <si>
    <t>Zeekanaal Brussel-Schelde ports</t>
  </si>
  <si>
    <t>Other IWW ports (other than Zeekanaal Brussel-Schelde ports)</t>
  </si>
  <si>
    <t>BE888</t>
  </si>
  <si>
    <t>Other - Belgium</t>
  </si>
  <si>
    <t>BE88P</t>
  </si>
  <si>
    <t>BE - Offshore installations</t>
  </si>
  <si>
    <t>BE88Q</t>
  </si>
  <si>
    <t>BE - Aggregates extraction areas</t>
  </si>
  <si>
    <t>BE88R</t>
  </si>
  <si>
    <t>BE - Ship to ship transfer</t>
  </si>
  <si>
    <t>BG</t>
  </si>
  <si>
    <t>BG00</t>
  </si>
  <si>
    <t>BGAKH</t>
  </si>
  <si>
    <t>Ahtopol (Ахтопол)</t>
  </si>
  <si>
    <t>BGBOJ</t>
  </si>
  <si>
    <t>BGBAL</t>
  </si>
  <si>
    <t>Balchik (Балчик)</t>
  </si>
  <si>
    <t>BGVAR</t>
  </si>
  <si>
    <t>Burgas (Бургас)</t>
  </si>
  <si>
    <t>BGLOM</t>
  </si>
  <si>
    <t>Lom (Лом)</t>
  </si>
  <si>
    <t>BG888</t>
  </si>
  <si>
    <t>BGNES</t>
  </si>
  <si>
    <t>Nesebar (Несебър)</t>
  </si>
  <si>
    <t>BGORE</t>
  </si>
  <si>
    <t>Oryahovo (Оряхово)</t>
  </si>
  <si>
    <t>BGPOR</t>
  </si>
  <si>
    <t>Pomorie (Поморие)</t>
  </si>
  <si>
    <t>BGRDU</t>
  </si>
  <si>
    <t>Ruse (Русе)</t>
  </si>
  <si>
    <t>BGSLS</t>
  </si>
  <si>
    <t>Silistra (Силистра)</t>
  </si>
  <si>
    <t>BGSOM</t>
  </si>
  <si>
    <t>Somovit (Сомовит)</t>
  </si>
  <si>
    <t>BGSOZ</t>
  </si>
  <si>
    <t>Sozopol (Созопол)</t>
  </si>
  <si>
    <t>BGSVI</t>
  </si>
  <si>
    <t>Svistov (Свищов)</t>
  </si>
  <si>
    <t>BGTRV</t>
  </si>
  <si>
    <t>Tsarevo (Царево)</t>
  </si>
  <si>
    <t>BGTRP</t>
  </si>
  <si>
    <t>Tutrakan (Тутракан)</t>
  </si>
  <si>
    <t>Varna (Варна)</t>
  </si>
  <si>
    <t>BGVID</t>
  </si>
  <si>
    <t>Vidin (Видин)</t>
  </si>
  <si>
    <t>Other - Bulgaria</t>
  </si>
  <si>
    <t>BG88P</t>
  </si>
  <si>
    <t>BG - Offshore installations</t>
  </si>
  <si>
    <t>BG88Q</t>
  </si>
  <si>
    <t>BG - Aggregates extraction areas</t>
  </si>
  <si>
    <t>BG88R</t>
  </si>
  <si>
    <t>BG - Ship to ship transfer</t>
  </si>
  <si>
    <t>DK</t>
  </si>
  <si>
    <t>DK00</t>
  </si>
  <si>
    <t>DKAAB</t>
  </si>
  <si>
    <t>Aabenraa</t>
  </si>
  <si>
    <t>DKAAL</t>
  </si>
  <si>
    <t>Aalborg</t>
  </si>
  <si>
    <t>DKROR</t>
  </si>
  <si>
    <t>Aalborg Portland (Cementfabrikken Rordal)</t>
  </si>
  <si>
    <t>DKARK</t>
  </si>
  <si>
    <t>Ærøskøbing</t>
  </si>
  <si>
    <t>DKAGO</t>
  </si>
  <si>
    <t>Agersø</t>
  </si>
  <si>
    <t>DKAGH</t>
  </si>
  <si>
    <t>Agger Havn</t>
  </si>
  <si>
    <t>DKASH</t>
  </si>
  <si>
    <t>Aggersund Havn</t>
  </si>
  <si>
    <t>DKANH</t>
  </si>
  <si>
    <t>Anholt</t>
  </si>
  <si>
    <t>DKAAR</t>
  </si>
  <si>
    <t>Århus</t>
  </si>
  <si>
    <t>DKARO</t>
  </si>
  <si>
    <t>Årø</t>
  </si>
  <si>
    <t>DKARD</t>
  </si>
  <si>
    <t>Årøsund</t>
  </si>
  <si>
    <t>DKASK</t>
  </si>
  <si>
    <t>Askø</t>
  </si>
  <si>
    <t>DKAIT</t>
  </si>
  <si>
    <t>Asnæs Inter Terminal</t>
  </si>
  <si>
    <t>DKASV</t>
  </si>
  <si>
    <t>Asnæsværkets Havn</t>
  </si>
  <si>
    <t>DKASN</t>
  </si>
  <si>
    <t>Assens</t>
  </si>
  <si>
    <t>DKAUB</t>
  </si>
  <si>
    <t>Augustenborg</t>
  </si>
  <si>
    <t>DKAVE</t>
  </si>
  <si>
    <t>Avedøreværkets Havn</t>
  </si>
  <si>
    <t>DKAVK</t>
  </si>
  <si>
    <t>Avernakø/Lyø</t>
  </si>
  <si>
    <t>DKBGO</t>
  </si>
  <si>
    <t>Bågø</t>
  </si>
  <si>
    <t>DKBLB</t>
  </si>
  <si>
    <t>Ballebro</t>
  </si>
  <si>
    <t>DKBDX</t>
  </si>
  <si>
    <t>Bandholm (Maribo)</t>
  </si>
  <si>
    <t>DKBOG</t>
  </si>
  <si>
    <t>Bogø</t>
  </si>
  <si>
    <t>DKBOS</t>
  </si>
  <si>
    <t>Bøjden</t>
  </si>
  <si>
    <t>DKBRH</t>
  </si>
  <si>
    <t>Branden Havn</t>
  </si>
  <si>
    <t>DKKON</t>
  </si>
  <si>
    <t>Cementfabrikken Kongsdal Havn</t>
  </si>
  <si>
    <t>DKCSO</t>
  </si>
  <si>
    <t>Christiansø Havn</t>
  </si>
  <si>
    <t>DKDAS</t>
  </si>
  <si>
    <t>Dansk Salts Havn</t>
  </si>
  <si>
    <t>DKEBT</t>
  </si>
  <si>
    <t>Ebeltoft</t>
  </si>
  <si>
    <t>DKEGN</t>
  </si>
  <si>
    <t>Egense</t>
  </si>
  <si>
    <t>DKEDL</t>
  </si>
  <si>
    <t>Endelave</t>
  </si>
  <si>
    <t>DKEIT</t>
  </si>
  <si>
    <t>Ensted Inter Terminal</t>
  </si>
  <si>
    <t>DKENS</t>
  </si>
  <si>
    <t>Enstedværkets Havn</t>
  </si>
  <si>
    <t>DKEBJ</t>
  </si>
  <si>
    <t>Esbjerg</t>
  </si>
  <si>
    <t>DKFAA</t>
  </si>
  <si>
    <t>Fåborg Havn</t>
  </si>
  <si>
    <t>DKFAK</t>
  </si>
  <si>
    <t>Fakse Ladeplads Havn</t>
  </si>
  <si>
    <t>DKFGS</t>
  </si>
  <si>
    <t>Feggesund</t>
  </si>
  <si>
    <t>DKFEJ</t>
  </si>
  <si>
    <t>Fejø</t>
  </si>
  <si>
    <t>DKFMO</t>
  </si>
  <si>
    <t>Femø</t>
  </si>
  <si>
    <t>DKFRC</t>
  </si>
  <si>
    <t>Fredericia (Og Shell-Havnen)</t>
  </si>
  <si>
    <t>DKFDH</t>
  </si>
  <si>
    <t>Frederikshavn</t>
  </si>
  <si>
    <t>DKSVV</t>
  </si>
  <si>
    <t>Frederiksværk Havn (Frederiksværk Stålvalseværk)</t>
  </si>
  <si>
    <t>DKFUH</t>
  </si>
  <si>
    <t>Fur</t>
  </si>
  <si>
    <t>DKFYH</t>
  </si>
  <si>
    <t>Fynshav</t>
  </si>
  <si>
    <t>DKGED</t>
  </si>
  <si>
    <t>Gedser</t>
  </si>
  <si>
    <t>DKGRE</t>
  </si>
  <si>
    <t>Grenå</t>
  </si>
  <si>
    <t>DKGDM</t>
  </si>
  <si>
    <t>Gudhjem</t>
  </si>
  <si>
    <t>DKGFH</t>
  </si>
  <si>
    <t>Gulfhavnen</t>
  </si>
  <si>
    <t>DKHAD</t>
  </si>
  <si>
    <t>Haderslev</t>
  </si>
  <si>
    <t>DKHAS</t>
  </si>
  <si>
    <t>Hals</t>
  </si>
  <si>
    <t>DKHAN</t>
  </si>
  <si>
    <t>Hanstholm</t>
  </si>
  <si>
    <t>DKHDH</t>
  </si>
  <si>
    <t>Hardeshøj</t>
  </si>
  <si>
    <t>DKHSL</t>
  </si>
  <si>
    <t>Hasle</t>
  </si>
  <si>
    <t>DKHNB</t>
  </si>
  <si>
    <t>Havneby</t>
  </si>
  <si>
    <t>DKHVN</t>
  </si>
  <si>
    <t>Havnsø</t>
  </si>
  <si>
    <t>DKHLS</t>
  </si>
  <si>
    <t>Helsingør (Elsinore)</t>
  </si>
  <si>
    <t>DKHIR</t>
  </si>
  <si>
    <t>Hirtshals</t>
  </si>
  <si>
    <t>DKHBO</t>
  </si>
  <si>
    <t>Hobro</t>
  </si>
  <si>
    <t>DKHBK</t>
  </si>
  <si>
    <t>Holbæk</t>
  </si>
  <si>
    <t>DKHSB</t>
  </si>
  <si>
    <t>Holstebro Havn</t>
  </si>
  <si>
    <t>DKSTR</t>
  </si>
  <si>
    <t>DKHOR</t>
  </si>
  <si>
    <t>Horsens</t>
  </si>
  <si>
    <t>DKHOH</t>
  </si>
  <si>
    <t>Hou Havn</t>
  </si>
  <si>
    <t>DKHUN</t>
  </si>
  <si>
    <t>Hundested</t>
  </si>
  <si>
    <t>DKHVA</t>
  </si>
  <si>
    <t>Hvalpsund</t>
  </si>
  <si>
    <t>DKHVS</t>
  </si>
  <si>
    <t>Hvide Sande</t>
  </si>
  <si>
    <t>DKJUE</t>
  </si>
  <si>
    <t>Juelsminde Havn</t>
  </si>
  <si>
    <t>DKKAL</t>
  </si>
  <si>
    <t>Kalundborg</t>
  </si>
  <si>
    <t>DKKLP</t>
  </si>
  <si>
    <t>Kleppen</t>
  </si>
  <si>
    <t>DKCPH</t>
  </si>
  <si>
    <t>Københavns Havn</t>
  </si>
  <si>
    <t>DKKOG</t>
  </si>
  <si>
    <t>Køge</t>
  </si>
  <si>
    <t>DKKOK</t>
  </si>
  <si>
    <t>Kolby Kås Havn</t>
  </si>
  <si>
    <t>DKKOL</t>
  </si>
  <si>
    <t>Kolding</t>
  </si>
  <si>
    <t>DKKRR</t>
  </si>
  <si>
    <t>DKKRA</t>
  </si>
  <si>
    <t>Kragenæs</t>
  </si>
  <si>
    <t>DKKBY</t>
  </si>
  <si>
    <t>Kyndbyværkets Havn</t>
  </si>
  <si>
    <t>DKLVG</t>
  </si>
  <si>
    <t>Lemvig</t>
  </si>
  <si>
    <t>DKLIN</t>
  </si>
  <si>
    <t>Lindø Havn</t>
  </si>
  <si>
    <t>DKODE</t>
  </si>
  <si>
    <t>DKLGR</t>
  </si>
  <si>
    <t>Løgstør</t>
  </si>
  <si>
    <t>DKMRR</t>
  </si>
  <si>
    <t>Mariager</t>
  </si>
  <si>
    <t>DKMRS</t>
  </si>
  <si>
    <t>Marstal</t>
  </si>
  <si>
    <t>DKUNX</t>
  </si>
  <si>
    <t>Masnedø Godningshavn (Uno-X Havn)</t>
  </si>
  <si>
    <t>DKMNS</t>
  </si>
  <si>
    <t>Masnedsund</t>
  </si>
  <si>
    <t>DKVOR</t>
  </si>
  <si>
    <t>DKMID</t>
  </si>
  <si>
    <t>Middelfart</t>
  </si>
  <si>
    <t>DKMOM</t>
  </si>
  <si>
    <t>Mommark</t>
  </si>
  <si>
    <t>DKNVD</t>
  </si>
  <si>
    <t>Næstved</t>
  </si>
  <si>
    <t>DKNAK</t>
  </si>
  <si>
    <t>Nakskov</t>
  </si>
  <si>
    <t>DKNEX</t>
  </si>
  <si>
    <t>Neksø</t>
  </si>
  <si>
    <t>DKNDB</t>
  </si>
  <si>
    <t>Nordby Havn, Fanø</t>
  </si>
  <si>
    <t>DKVSV</t>
  </si>
  <si>
    <t>Nordjyllandsværkets Havn</t>
  </si>
  <si>
    <t>DKNRS</t>
  </si>
  <si>
    <t>Nørresundby</t>
  </si>
  <si>
    <t>DKNBG</t>
  </si>
  <si>
    <t>Nyborg</t>
  </si>
  <si>
    <t>DKNYF</t>
  </si>
  <si>
    <t>Nykøbing Falster</t>
  </si>
  <si>
    <t>DKNYM</t>
  </si>
  <si>
    <t>Nykøbing Mors</t>
  </si>
  <si>
    <t>Odense</t>
  </si>
  <si>
    <t>DKOMO</t>
  </si>
  <si>
    <t>Omø</t>
  </si>
  <si>
    <t>DKSTP</t>
  </si>
  <si>
    <t>Omya (Stevns Pier)</t>
  </si>
  <si>
    <t>DKORE</t>
  </si>
  <si>
    <t>Orehoved, Falster</t>
  </si>
  <si>
    <t>DKORO</t>
  </si>
  <si>
    <t>Orø</t>
  </si>
  <si>
    <t>DKRAN</t>
  </si>
  <si>
    <t>Randers</t>
  </si>
  <si>
    <t>DKROD</t>
  </si>
  <si>
    <t>Rødby</t>
  </si>
  <si>
    <t>DKROF</t>
  </si>
  <si>
    <t>Rødby (Færgehavn)</t>
  </si>
  <si>
    <t>DKRMO</t>
  </si>
  <si>
    <t>Rømø Havn</t>
  </si>
  <si>
    <t>DKRNN</t>
  </si>
  <si>
    <t>Rønne</t>
  </si>
  <si>
    <t>DKRRV</t>
  </si>
  <si>
    <t>Rørvig</t>
  </si>
  <si>
    <t>DKRKB</t>
  </si>
  <si>
    <t>Rudkøbing</t>
  </si>
  <si>
    <t>DKSLV</t>
  </si>
  <si>
    <t>Sælvig Havn</t>
  </si>
  <si>
    <t>DKSEO</t>
  </si>
  <si>
    <t>Sejerø</t>
  </si>
  <si>
    <t>DKSJO</t>
  </si>
  <si>
    <t>Sjællands Odde</t>
  </si>
  <si>
    <t>DKSKB</t>
  </si>
  <si>
    <t>Skærbækværkets Havn</t>
  </si>
  <si>
    <t>DKSKA</t>
  </si>
  <si>
    <t>Skagen</t>
  </si>
  <si>
    <t>DKSDO</t>
  </si>
  <si>
    <t>Skarø/Drejø</t>
  </si>
  <si>
    <t>DKSKV</t>
  </si>
  <si>
    <t>Skive</t>
  </si>
  <si>
    <t>DKSOB</t>
  </si>
  <si>
    <t>Søby Havn</t>
  </si>
  <si>
    <t>DKSGD</t>
  </si>
  <si>
    <t>Sønderborg</t>
  </si>
  <si>
    <t>DKSPB</t>
  </si>
  <si>
    <t>Spodsbjerg Havn</t>
  </si>
  <si>
    <t>DKSTT</t>
  </si>
  <si>
    <t>Statoil Havnen</t>
  </si>
  <si>
    <t>DKSTN</t>
  </si>
  <si>
    <t>Stigsnæs</t>
  </si>
  <si>
    <t>DKSIT</t>
  </si>
  <si>
    <t>Stigsnaes Inter Terminal</t>
  </si>
  <si>
    <t>DKSTG</t>
  </si>
  <si>
    <t>Stigsnæsværkets Havn</t>
  </si>
  <si>
    <t>Struer Havn</t>
  </si>
  <si>
    <t>DKSNO</t>
  </si>
  <si>
    <t>Strynø</t>
  </si>
  <si>
    <t>DKSBK</t>
  </si>
  <si>
    <t>Stubbekøbing Havn</t>
  </si>
  <si>
    <t>DKSSV</t>
  </si>
  <si>
    <t>Studstrupværkets Havn</t>
  </si>
  <si>
    <t>DKSUE</t>
  </si>
  <si>
    <t>Sundsøre</t>
  </si>
  <si>
    <t>DKSVE</t>
  </si>
  <si>
    <t>Svendborg</t>
  </si>
  <si>
    <t>DKTRS</t>
  </si>
  <si>
    <t>Tårs</t>
  </si>
  <si>
    <t>DKTED</t>
  </si>
  <si>
    <t>Thisted</t>
  </si>
  <si>
    <t>DKTYB</t>
  </si>
  <si>
    <t>Thyborøn</t>
  </si>
  <si>
    <t>DKTNO</t>
  </si>
  <si>
    <t>Tunø</t>
  </si>
  <si>
    <t>DKVNG</t>
  </si>
  <si>
    <t>Vang Havn</t>
  </si>
  <si>
    <t>DKVEJ</t>
  </si>
  <si>
    <t>Vejle</t>
  </si>
  <si>
    <t>DKVEN</t>
  </si>
  <si>
    <t>Venø Havn</t>
  </si>
  <si>
    <t>DKVES</t>
  </si>
  <si>
    <t>Vesterø Havn, Læsø</t>
  </si>
  <si>
    <t>Vordingborg Havn</t>
  </si>
  <si>
    <t>DK888</t>
  </si>
  <si>
    <t>Other - Denmark</t>
  </si>
  <si>
    <t>DK88P</t>
  </si>
  <si>
    <t>DK - Offshore installations</t>
  </si>
  <si>
    <t>DK88Q</t>
  </si>
  <si>
    <t>DK - Aggregates extraction areas</t>
  </si>
  <si>
    <t>DK88R</t>
  </si>
  <si>
    <t>DK - Ship to ship transfer</t>
  </si>
  <si>
    <t>DE</t>
  </si>
  <si>
    <t>DE01</t>
  </si>
  <si>
    <t>DEAMR</t>
  </si>
  <si>
    <t>Amrum I.</t>
  </si>
  <si>
    <t>DE03</t>
  </si>
  <si>
    <t>DEAND</t>
  </si>
  <si>
    <t>Andernach</t>
  </si>
  <si>
    <t>DE02</t>
  </si>
  <si>
    <t>DEANK</t>
  </si>
  <si>
    <t>Anklam</t>
  </si>
  <si>
    <t>DEBMR</t>
  </si>
  <si>
    <t>Baltrum I.</t>
  </si>
  <si>
    <t>DEBZS</t>
  </si>
  <si>
    <t>Beddingen - zu Salzgitter -</t>
  </si>
  <si>
    <t>DESAR</t>
  </si>
  <si>
    <t>DEBEI</t>
  </si>
  <si>
    <t>Beidenfleth</t>
  </si>
  <si>
    <t>DEBEN</t>
  </si>
  <si>
    <t>Bensersiel</t>
  </si>
  <si>
    <t>DEBER</t>
  </si>
  <si>
    <t>Berlin</t>
  </si>
  <si>
    <t>DEBOF</t>
  </si>
  <si>
    <t>Berndshof</t>
  </si>
  <si>
    <t>DEBLM</t>
  </si>
  <si>
    <t>Blumenthal</t>
  </si>
  <si>
    <t>DEBRE</t>
  </si>
  <si>
    <t>DEBMK</t>
  </si>
  <si>
    <t>Borkum I.</t>
  </si>
  <si>
    <t>DEBKE</t>
  </si>
  <si>
    <t>Brake</t>
  </si>
  <si>
    <t>DEBWE</t>
  </si>
  <si>
    <t>Braunschweig</t>
  </si>
  <si>
    <t>Bremen</t>
  </si>
  <si>
    <t>DEBRV</t>
  </si>
  <si>
    <t>Bremerhaven</t>
  </si>
  <si>
    <t>DEBRB</t>
  </si>
  <si>
    <t>Brunsbüttel</t>
  </si>
  <si>
    <t>DEBSK</t>
  </si>
  <si>
    <t>Burgstaaken/Fehmarn</t>
  </si>
  <si>
    <t>DEBUM</t>
  </si>
  <si>
    <t>Büsum</t>
  </si>
  <si>
    <t>DEBUZ</t>
  </si>
  <si>
    <t>Bützfleth</t>
  </si>
  <si>
    <t>DECAR</t>
  </si>
  <si>
    <t>Carolinensiel</t>
  </si>
  <si>
    <t>DECRL</t>
  </si>
  <si>
    <t>Castrop Rauxel</t>
  </si>
  <si>
    <t>DECUX</t>
  </si>
  <si>
    <t>Cuxhaven</t>
  </si>
  <si>
    <t>DEDAG</t>
  </si>
  <si>
    <t>Dagebüll</t>
  </si>
  <si>
    <t>DEDAP</t>
  </si>
  <si>
    <t>Damp Ostseebad</t>
  </si>
  <si>
    <t>DE115</t>
  </si>
  <si>
    <t>DEDMN</t>
  </si>
  <si>
    <t>Demmin</t>
  </si>
  <si>
    <t>DEDMG</t>
  </si>
  <si>
    <t>Dormagen</t>
  </si>
  <si>
    <t>DEDON</t>
  </si>
  <si>
    <t>Dorsten</t>
  </si>
  <si>
    <t>DEDTM</t>
  </si>
  <si>
    <t>Dortmund</t>
  </si>
  <si>
    <t>DEDRA</t>
  </si>
  <si>
    <t>Dranske</t>
  </si>
  <si>
    <t>DE075</t>
  </si>
  <si>
    <t>DEDRO</t>
  </si>
  <si>
    <t>Drochtersen</t>
  </si>
  <si>
    <t>DE116</t>
  </si>
  <si>
    <t>DEDUI</t>
  </si>
  <si>
    <t>Duisburg</t>
  </si>
  <si>
    <t>DEDUS</t>
  </si>
  <si>
    <t>Düsseldorf</t>
  </si>
  <si>
    <t>DEECK</t>
  </si>
  <si>
    <t>Eckernförde</t>
  </si>
  <si>
    <t>DEEDD</t>
  </si>
  <si>
    <t>Eiderdeich</t>
  </si>
  <si>
    <t>DE118</t>
  </si>
  <si>
    <t>DEEME</t>
  </si>
  <si>
    <t>Emden</t>
  </si>
  <si>
    <t>DEESU</t>
  </si>
  <si>
    <t>Emmelsum</t>
  </si>
  <si>
    <t>DEFLF</t>
  </si>
  <si>
    <t>Flensburg</t>
  </si>
  <si>
    <t>DE017</t>
  </si>
  <si>
    <t>Föhr Insel</t>
  </si>
  <si>
    <t>DEGEK</t>
  </si>
  <si>
    <t>Gelsenkirchen</t>
  </si>
  <si>
    <t>DEGLU</t>
  </si>
  <si>
    <t>Glückstadt</t>
  </si>
  <si>
    <t>DEGRD</t>
  </si>
  <si>
    <t>Greifswald</t>
  </si>
  <si>
    <t>DEHAM</t>
  </si>
  <si>
    <t>Hamburg</t>
  </si>
  <si>
    <t>DEHAU</t>
  </si>
  <si>
    <t>Hanau</t>
  </si>
  <si>
    <t>DEHBU</t>
  </si>
  <si>
    <t>Harburg</t>
  </si>
  <si>
    <t>DEHRN</t>
  </si>
  <si>
    <t>Haren/Ems</t>
  </si>
  <si>
    <t>DEHHF</t>
  </si>
  <si>
    <t>Heiligenhafen</t>
  </si>
  <si>
    <t>DEHGL</t>
  </si>
  <si>
    <t>Helgoland I.</t>
  </si>
  <si>
    <t>DEHOD</t>
  </si>
  <si>
    <t>Hochdonn</t>
  </si>
  <si>
    <t>DEHHS</t>
  </si>
  <si>
    <t>Hohenhoern</t>
  </si>
  <si>
    <t>DEHBO</t>
  </si>
  <si>
    <t>Homberg</t>
  </si>
  <si>
    <t>DEHRM</t>
  </si>
  <si>
    <t>Hörnum/Sylt</t>
  </si>
  <si>
    <t>DEHUS</t>
  </si>
  <si>
    <t>Husum</t>
  </si>
  <si>
    <t>DEITZ</t>
  </si>
  <si>
    <t>Itzehohe</t>
  </si>
  <si>
    <t>DEJUI</t>
  </si>
  <si>
    <t>Juist</t>
  </si>
  <si>
    <t>DEKAP</t>
  </si>
  <si>
    <t>Kappeln</t>
  </si>
  <si>
    <t>DEKEI</t>
  </si>
  <si>
    <t>Keitum</t>
  </si>
  <si>
    <t>DESYT</t>
  </si>
  <si>
    <t>DEKEL</t>
  </si>
  <si>
    <t>Kiel</t>
  </si>
  <si>
    <t>DECGN</t>
  </si>
  <si>
    <t>Köln</t>
  </si>
  <si>
    <t>DEKRE</t>
  </si>
  <si>
    <t>Krefeld</t>
  </si>
  <si>
    <t>DELGO</t>
  </si>
  <si>
    <t>Langeoog, Insel</t>
  </si>
  <si>
    <t>DELAU</t>
  </si>
  <si>
    <t>Lauterbach</t>
  </si>
  <si>
    <t>DE88O</t>
  </si>
  <si>
    <t>DELEE</t>
  </si>
  <si>
    <t>Leer</t>
  </si>
  <si>
    <t>DELIS</t>
  </si>
  <si>
    <t>List/Sylt</t>
  </si>
  <si>
    <t>DELBC</t>
  </si>
  <si>
    <t>Lübeck</t>
  </si>
  <si>
    <t>DELLS</t>
  </si>
  <si>
    <t>Lülsdorf</t>
  </si>
  <si>
    <t>DEMID</t>
  </si>
  <si>
    <t>Minden</t>
  </si>
  <si>
    <t>DERAN</t>
  </si>
  <si>
    <t>Morsum</t>
  </si>
  <si>
    <t>DEMUH</t>
  </si>
  <si>
    <t>Mühlheim an der Ruhr</t>
  </si>
  <si>
    <t>DEMUK</t>
  </si>
  <si>
    <t>Mukran</t>
  </si>
  <si>
    <t>DESAS</t>
  </si>
  <si>
    <t>DENES</t>
  </si>
  <si>
    <t>Nessmersiel</t>
  </si>
  <si>
    <t>DENHS</t>
  </si>
  <si>
    <t>Neuharlingersiel</t>
  </si>
  <si>
    <t>DENEK</t>
  </si>
  <si>
    <t>Neukirchen</t>
  </si>
  <si>
    <t>DE117</t>
  </si>
  <si>
    <t>DENSS</t>
  </si>
  <si>
    <t>Neuss</t>
  </si>
  <si>
    <t>DENHO</t>
  </si>
  <si>
    <t>Neustadt/Holstein</t>
  </si>
  <si>
    <t>DENOE</t>
  </si>
  <si>
    <t>Norddeich</t>
  </si>
  <si>
    <t>DENHA</t>
  </si>
  <si>
    <t>Nordenham</t>
  </si>
  <si>
    <t>DENRD</t>
  </si>
  <si>
    <t>Norderney I.</t>
  </si>
  <si>
    <t>DENOR</t>
  </si>
  <si>
    <t>Nordstrand, Insel</t>
  </si>
  <si>
    <t>DEOLO</t>
  </si>
  <si>
    <t>Oldenburg/Oldenburg</t>
  </si>
  <si>
    <t>DEORS</t>
  </si>
  <si>
    <t>Orsoy</t>
  </si>
  <si>
    <t>DEPAP</t>
  </si>
  <si>
    <t>Papenburg</t>
  </si>
  <si>
    <t>DEPEI</t>
  </si>
  <si>
    <t>Peine</t>
  </si>
  <si>
    <t>DEPEL</t>
  </si>
  <si>
    <t>Pellworm I.</t>
  </si>
  <si>
    <t>DEPTD</t>
  </si>
  <si>
    <t>Petersdorf</t>
  </si>
  <si>
    <t>DERSK</t>
  </si>
  <si>
    <t>DEPUT</t>
  </si>
  <si>
    <t>Puttgarden</t>
  </si>
  <si>
    <t>DEREN</t>
  </si>
  <si>
    <t>Rendsburg</t>
  </si>
  <si>
    <t>DERHB</t>
  </si>
  <si>
    <t>Rheinberg-Ossenberg</t>
  </si>
  <si>
    <t>Rostock</t>
  </si>
  <si>
    <t>Salzgitter</t>
  </si>
  <si>
    <t>Sassnitz</t>
  </si>
  <si>
    <t>DEHMO</t>
  </si>
  <si>
    <t>Schwarzenhütten, Hemmoor</t>
  </si>
  <si>
    <t>DESDT</t>
  </si>
  <si>
    <t>Schwedt</t>
  </si>
  <si>
    <t>DESNE</t>
  </si>
  <si>
    <t>Sehnde</t>
  </si>
  <si>
    <t>DESPI</t>
  </si>
  <si>
    <t>Spieckeroog I.</t>
  </si>
  <si>
    <t>DEPYK</t>
  </si>
  <si>
    <t>Spyck</t>
  </si>
  <si>
    <t>DESTA</t>
  </si>
  <si>
    <t>Stade</t>
  </si>
  <si>
    <t>DESTS</t>
  </si>
  <si>
    <t>Stadersand</t>
  </si>
  <si>
    <t>DESDD</t>
  </si>
  <si>
    <t>Steenodde</t>
  </si>
  <si>
    <t>DESTL</t>
  </si>
  <si>
    <t>Stralsund</t>
  </si>
  <si>
    <t>Sylt/Insel</t>
  </si>
  <si>
    <t>DETIN</t>
  </si>
  <si>
    <t>Tinnum</t>
  </si>
  <si>
    <t>DETRV</t>
  </si>
  <si>
    <t>Travemünde</t>
  </si>
  <si>
    <t>DEUCK</t>
  </si>
  <si>
    <t>Ueckermünde</t>
  </si>
  <si>
    <t>DEUEL</t>
  </si>
  <si>
    <t>Uelzen</t>
  </si>
  <si>
    <t>DEVTT</t>
  </si>
  <si>
    <t>Vitte/Hiddensee</t>
  </si>
  <si>
    <t>DEWLS</t>
  </si>
  <si>
    <t>Walsum</t>
  </si>
  <si>
    <t>DEAGE</t>
  </si>
  <si>
    <t>Wangerooge I.</t>
  </si>
  <si>
    <t>DEWAR</t>
  </si>
  <si>
    <t>Warnemünde</t>
  </si>
  <si>
    <t>DEWED</t>
  </si>
  <si>
    <t>Wedel-Schulau</t>
  </si>
  <si>
    <t>DEWES</t>
  </si>
  <si>
    <t>Wesel</t>
  </si>
  <si>
    <t>DEGWT</t>
  </si>
  <si>
    <t>Westerland</t>
  </si>
  <si>
    <t>DEWVN</t>
  </si>
  <si>
    <t>Wilhelmshaven</t>
  </si>
  <si>
    <t>DEWIF</t>
  </si>
  <si>
    <t>Wischhafen</t>
  </si>
  <si>
    <t>DEWIS</t>
  </si>
  <si>
    <t>Wismar</t>
  </si>
  <si>
    <t>DE69S</t>
  </si>
  <si>
    <t>Wittdün</t>
  </si>
  <si>
    <t>DEWOL</t>
  </si>
  <si>
    <t>Wolgast</t>
  </si>
  <si>
    <t>DEWYK</t>
  </si>
  <si>
    <t>Wyk/Föhr</t>
  </si>
  <si>
    <t>DE055</t>
  </si>
  <si>
    <t>Rügen (Östlich Stralsunder Fahrwasser)</t>
  </si>
  <si>
    <t>Rügen (Inneres Gewässer)</t>
  </si>
  <si>
    <t>Baltic Sea (other ports)</t>
  </si>
  <si>
    <t>Elbe (other ports)</t>
  </si>
  <si>
    <t>Flensburger Förde (other ports)</t>
  </si>
  <si>
    <t>Gieselaukanal and Eider (other ports)</t>
  </si>
  <si>
    <t>DE09</t>
  </si>
  <si>
    <t>DE888</t>
  </si>
  <si>
    <t>Other - Germany (unknown MCA)</t>
  </si>
  <si>
    <t>DE88I</t>
  </si>
  <si>
    <t>Other - Germany Inland</t>
  </si>
  <si>
    <t>DE88N</t>
  </si>
  <si>
    <t>Other - Germany North Sea</t>
  </si>
  <si>
    <t>Other - Germany Baltic</t>
  </si>
  <si>
    <t>DE88P</t>
  </si>
  <si>
    <t>DE - Offshore installations - Unknown MCA</t>
  </si>
  <si>
    <t>DE88Q</t>
  </si>
  <si>
    <t>DE - Aggregates extraction areas - Unknown MCA</t>
  </si>
  <si>
    <t>DE88R</t>
  </si>
  <si>
    <t>DE - Ship to ship transfer - Unknown MCA</t>
  </si>
  <si>
    <t>DE8PN</t>
  </si>
  <si>
    <t>DE - Offshore installations - North Sea</t>
  </si>
  <si>
    <t>DE8PO</t>
  </si>
  <si>
    <t>DE - Offshore installations - Baltic Sea</t>
  </si>
  <si>
    <t>DE8QN</t>
  </si>
  <si>
    <t>DE - Aggregates extraction areas - North Sea</t>
  </si>
  <si>
    <t>DE8QO</t>
  </si>
  <si>
    <t>DE - Aggregates extraction areas - Baltic Sea</t>
  </si>
  <si>
    <t>DE8RI</t>
  </si>
  <si>
    <t>DE - Ship to ship transfer - Inland</t>
  </si>
  <si>
    <t>DE8RN</t>
  </si>
  <si>
    <t>DE - Ship to ship transfer - North Sea</t>
  </si>
  <si>
    <t>DE8RO</t>
  </si>
  <si>
    <t>DE - Ship to ship transfer - Baltic Sea</t>
  </si>
  <si>
    <t>EE</t>
  </si>
  <si>
    <t>EE00</t>
  </si>
  <si>
    <t>EEBEK</t>
  </si>
  <si>
    <t>Bekkeri</t>
  </si>
  <si>
    <t>EE888</t>
  </si>
  <si>
    <t>EEHLT</t>
  </si>
  <si>
    <t>Heltermaa</t>
  </si>
  <si>
    <t>EEKHN</t>
  </si>
  <si>
    <t>Kihnu</t>
  </si>
  <si>
    <t>EEKUI</t>
  </si>
  <si>
    <t>Kuivastu</t>
  </si>
  <si>
    <t>EEKND</t>
  </si>
  <si>
    <t>Kunda</t>
  </si>
  <si>
    <t>EELHS</t>
  </si>
  <si>
    <t>Lahesuu</t>
  </si>
  <si>
    <t>EELHT</t>
  </si>
  <si>
    <t>Lehtma</t>
  </si>
  <si>
    <t>EELSA</t>
  </si>
  <si>
    <t>Loksa</t>
  </si>
  <si>
    <t>EEMRS</t>
  </si>
  <si>
    <t>Meeruse</t>
  </si>
  <si>
    <t>EEMDR</t>
  </si>
  <si>
    <t>Miiduranna</t>
  </si>
  <si>
    <t>EEMNT</t>
  </si>
  <si>
    <t>Mõntu</t>
  </si>
  <si>
    <t>EEMUG</t>
  </si>
  <si>
    <t>Muuga</t>
  </si>
  <si>
    <t>EETLL</t>
  </si>
  <si>
    <t>EEPLS</t>
  </si>
  <si>
    <t>Paldiski Lõunasadam</t>
  </si>
  <si>
    <t>EEPLN</t>
  </si>
  <si>
    <t>Paldiski Põhjasadam</t>
  </si>
  <si>
    <t>EEPAS</t>
  </si>
  <si>
    <t>Paljassaare</t>
  </si>
  <si>
    <t>EEPRN</t>
  </si>
  <si>
    <t>Pärnu</t>
  </si>
  <si>
    <t>EEPAR</t>
  </si>
  <si>
    <t>Patareisadam</t>
  </si>
  <si>
    <t>EERHK</t>
  </si>
  <si>
    <t>Rohuküla</t>
  </si>
  <si>
    <t>EERMS</t>
  </si>
  <si>
    <t>Roomassaare</t>
  </si>
  <si>
    <t>EESMA</t>
  </si>
  <si>
    <t>Saaremaa</t>
  </si>
  <si>
    <t>EESLM</t>
  </si>
  <si>
    <t>Sillamäe</t>
  </si>
  <si>
    <t>EESRU</t>
  </si>
  <si>
    <t>Sõru</t>
  </si>
  <si>
    <t>EESVI</t>
  </si>
  <si>
    <t>Sviby</t>
  </si>
  <si>
    <t>Tallinn</t>
  </si>
  <si>
    <t>EETGI</t>
  </si>
  <si>
    <t>Triigi</t>
  </si>
  <si>
    <t>EEVAN</t>
  </si>
  <si>
    <t>Vanasadam</t>
  </si>
  <si>
    <t>EEVEB</t>
  </si>
  <si>
    <t>Vene Balti</t>
  </si>
  <si>
    <t>EEVIR</t>
  </si>
  <si>
    <t>Virtsu</t>
  </si>
  <si>
    <t>Other - Estonia</t>
  </si>
  <si>
    <t>EE88P</t>
  </si>
  <si>
    <t>EE - Offshore installations</t>
  </si>
  <si>
    <t>EE88Q</t>
  </si>
  <si>
    <t>EE - Aggregates extraction areas</t>
  </si>
  <si>
    <t>EE88R</t>
  </si>
  <si>
    <t>EE - Ship to ship transfer</t>
  </si>
  <si>
    <t>IE</t>
  </si>
  <si>
    <t>IE00</t>
  </si>
  <si>
    <t>IEARK</t>
  </si>
  <si>
    <t>Arklow</t>
  </si>
  <si>
    <t>IEARH</t>
  </si>
  <si>
    <t>Arklow Head Port</t>
  </si>
  <si>
    <t>IEAUG</t>
  </si>
  <si>
    <t>Aughinish Island</t>
  </si>
  <si>
    <t>IELMK</t>
  </si>
  <si>
    <t>IEBYT</t>
  </si>
  <si>
    <t>Bantry Bay</t>
  </si>
  <si>
    <t>IEBTH</t>
  </si>
  <si>
    <t>Bantry harbour</t>
  </si>
  <si>
    <t>IECTB</t>
  </si>
  <si>
    <t>Castletownbere (Castletown Bearhaven)</t>
  </si>
  <si>
    <t>IECOB</t>
  </si>
  <si>
    <t>Cobh</t>
  </si>
  <si>
    <t>IEORK</t>
  </si>
  <si>
    <t>Cork</t>
  </si>
  <si>
    <t>IEDRO</t>
  </si>
  <si>
    <t>Drogheda</t>
  </si>
  <si>
    <t>IEDUB</t>
  </si>
  <si>
    <t>Dublin</t>
  </si>
  <si>
    <t>IEDLG</t>
  </si>
  <si>
    <t>Dun Laoghaire</t>
  </si>
  <si>
    <t>IEDDK</t>
  </si>
  <si>
    <t>Dundalk</t>
  </si>
  <si>
    <t>IEFEN</t>
  </si>
  <si>
    <t>Fenit</t>
  </si>
  <si>
    <t>IETRA</t>
  </si>
  <si>
    <t>IEFOV</t>
  </si>
  <si>
    <t>Foynes</t>
  </si>
  <si>
    <t>IEGWY</t>
  </si>
  <si>
    <t>Galway</t>
  </si>
  <si>
    <t>IEGRN</t>
  </si>
  <si>
    <t>Greenore</t>
  </si>
  <si>
    <t>IEHAU</t>
  </si>
  <si>
    <t>Haulbowline</t>
  </si>
  <si>
    <t>IEKBS</t>
  </si>
  <si>
    <t>Killybegs</t>
  </si>
  <si>
    <t>IEKLR</t>
  </si>
  <si>
    <t>Kilrush</t>
  </si>
  <si>
    <t>IEKLN</t>
  </si>
  <si>
    <t>Kinsale</t>
  </si>
  <si>
    <t>Limerick</t>
  </si>
  <si>
    <t>IEMOT</t>
  </si>
  <si>
    <t>Moneypoint</t>
  </si>
  <si>
    <t>IENRS</t>
  </si>
  <si>
    <t>New Ross</t>
  </si>
  <si>
    <t>IEPAW</t>
  </si>
  <si>
    <t>Passage West</t>
  </si>
  <si>
    <t>IEROS</t>
  </si>
  <si>
    <t>Rosslare Harbour</t>
  </si>
  <si>
    <t>IERUS</t>
  </si>
  <si>
    <t>Rushbrooke</t>
  </si>
  <si>
    <t>IESNN</t>
  </si>
  <si>
    <t>Shannon</t>
  </si>
  <si>
    <t>IESLI</t>
  </si>
  <si>
    <t>Sligo</t>
  </si>
  <si>
    <t>IETAR</t>
  </si>
  <si>
    <t>Tarbert</t>
  </si>
  <si>
    <t>IETIV</t>
  </si>
  <si>
    <t>Tivoli</t>
  </si>
  <si>
    <t>Tralee</t>
  </si>
  <si>
    <t>IEWAT</t>
  </si>
  <si>
    <t>Waterford</t>
  </si>
  <si>
    <t>IEWHI</t>
  </si>
  <si>
    <t>Whitegate</t>
  </si>
  <si>
    <t>IEWIC</t>
  </si>
  <si>
    <t>Wicklow</t>
  </si>
  <si>
    <t>IEYOU</t>
  </si>
  <si>
    <t>Youghal</t>
  </si>
  <si>
    <t>IE888</t>
  </si>
  <si>
    <t>Other - Ireland</t>
  </si>
  <si>
    <t>IE88P</t>
  </si>
  <si>
    <t>IE - Offshore installations</t>
  </si>
  <si>
    <t>IE88Q</t>
  </si>
  <si>
    <t>IE - Aggregates extraction areas</t>
  </si>
  <si>
    <t>IE88R</t>
  </si>
  <si>
    <t>IE - Ship to ship transfer</t>
  </si>
  <si>
    <t>EL</t>
  </si>
  <si>
    <t>GR00</t>
  </si>
  <si>
    <t>GRACL</t>
  </si>
  <si>
    <t>Achladi (Αχλάδι Φθιώτιδας)</t>
  </si>
  <si>
    <t>GRADL</t>
  </si>
  <si>
    <t>Adamos Milos</t>
  </si>
  <si>
    <t>GRMLO</t>
  </si>
  <si>
    <t>GRAEG</t>
  </si>
  <si>
    <t>Aegina (Αίγινα)</t>
  </si>
  <si>
    <t>GRAEN</t>
  </si>
  <si>
    <t>Aegio (Αίγιο)</t>
  </si>
  <si>
    <t>GRAGN</t>
  </si>
  <si>
    <t>Agathonissi Dodekanissou (Αγαθονήσι Δωδεκανήσων)</t>
  </si>
  <si>
    <t>GRAMR</t>
  </si>
  <si>
    <t>Agia Marina Aiginas (Αγία Μαρίνα Αίγινας)</t>
  </si>
  <si>
    <t>GRAEF</t>
  </si>
  <si>
    <t>Agia Efimia (Αγία Ευφημία)</t>
  </si>
  <si>
    <t>GR888</t>
  </si>
  <si>
    <t>GRAKM</t>
  </si>
  <si>
    <t>Agia Kyriaki (Trikeri Magnisias) (Αγία Κυριακή (Τρίκερι Μαγνησίας))</t>
  </si>
  <si>
    <t>GRGMA</t>
  </si>
  <si>
    <t>Agia Marina Attikis (Αγία Μαρίνα Αττικής)</t>
  </si>
  <si>
    <t>GRAGM</t>
  </si>
  <si>
    <t>Agia Marina Fthiotidas (Αγία Μαρίνα Φθιώτιδας)</t>
  </si>
  <si>
    <t>GRAPE</t>
  </si>
  <si>
    <t>Agia Pelagia (Αγία Πελαγία)</t>
  </si>
  <si>
    <t>GRROU</t>
  </si>
  <si>
    <t>Agia Roumeli Chanion (Αγία Ρουμέλη Χανίων)</t>
  </si>
  <si>
    <t>GRAGT</t>
  </si>
  <si>
    <t>Agii Theodori (Άγιοι Θεόδωροι)</t>
  </si>
  <si>
    <t>GRAGK</t>
  </si>
  <si>
    <t>Agiokampos Larissas (Αγιόκαμπος Λάρισας)</t>
  </si>
  <si>
    <t>GRAGO</t>
  </si>
  <si>
    <t>Agios Eystratios Lesvou (Άγιος Ευστράτιος Λέσβου)</t>
  </si>
  <si>
    <t>GR912</t>
  </si>
  <si>
    <t>Agios Georgios Saronikou</t>
  </si>
  <si>
    <t>GRAKO</t>
  </si>
  <si>
    <t>Agios Konstantinos (Άγιος Κωνσταντίνος)</t>
  </si>
  <si>
    <t>GRAKI</t>
  </si>
  <si>
    <t>Agios Kyrikos (Άγιος Κύρικος)</t>
  </si>
  <si>
    <t>GRANI</t>
  </si>
  <si>
    <t>Agios Nikolaos Creta (Άγιος Νικόλαος Κρήτης)</t>
  </si>
  <si>
    <t>GRAGF</t>
  </si>
  <si>
    <t>Agios Nikolaos Fokidas (Άγιος Νικόλαος Φωκίδας)</t>
  </si>
  <si>
    <t>GRASF</t>
  </si>
  <si>
    <t>Agios Stefanos Corfu (Αγιος Στέφανος Κέρκυρας)</t>
  </si>
  <si>
    <t>GRAGG</t>
  </si>
  <si>
    <t>Agistri Aiginas (Αγκίστρι Αίγινας)</t>
  </si>
  <si>
    <t>GRANL</t>
  </si>
  <si>
    <t>Agnontas Skopelou (Αγνώντας Σκοπέλου).</t>
  </si>
  <si>
    <t>GRAGA</t>
  </si>
  <si>
    <t>Agria Volou (Αγριά Βόλου)</t>
  </si>
  <si>
    <t>GRVOL</t>
  </si>
  <si>
    <t>GRAIG</t>
  </si>
  <si>
    <t>Aigiali Amorgou (Αιγιάλη Αμοργού)</t>
  </si>
  <si>
    <t>GRAKT</t>
  </si>
  <si>
    <t>Aktio Vonitsas (Άκτιο Βόνιτσας)</t>
  </si>
  <si>
    <t>GRAXD</t>
  </si>
  <si>
    <t>Alexandroupolis (Αλεξανδρούπολις)</t>
  </si>
  <si>
    <t>GRLVR</t>
  </si>
  <si>
    <t>Aliverio (Αλιβέριο)</t>
  </si>
  <si>
    <t>GRALO</t>
  </si>
  <si>
    <t>Alonissos (Αλόνησσος)</t>
  </si>
  <si>
    <t>GRATS</t>
  </si>
  <si>
    <t>Altsi</t>
  </si>
  <si>
    <t>GRJSH</t>
  </si>
  <si>
    <t>GRAPL</t>
  </si>
  <si>
    <t>Amaliapolis Magnissias (Αμαλιάπολη Μαγνησίας)</t>
  </si>
  <si>
    <t>GRAMF</t>
  </si>
  <si>
    <t>Amfilochia (Αμφιλοχία)</t>
  </si>
  <si>
    <t>GRAMI</t>
  </si>
  <si>
    <t>Amoliani (Αμολιανή)</t>
  </si>
  <si>
    <t>GRAMO</t>
  </si>
  <si>
    <t>Amorgos (Katapola) (Αμοργός (Κατάπολα))</t>
  </si>
  <si>
    <t>GRANA</t>
  </si>
  <si>
    <t>Anafi Kyklades (Ανάφη Κυκλάδων)</t>
  </si>
  <si>
    <t>GRPFA</t>
  </si>
  <si>
    <t>Anavissos Palaia Fokaia Attikis (Ανάβυσος Παλαιά Φώκαια Αττικής)</t>
  </si>
  <si>
    <t>GRAND</t>
  </si>
  <si>
    <t>Andros (Άνδρος)</t>
  </si>
  <si>
    <t>GRATK</t>
  </si>
  <si>
    <t>Antikyra (Αντίκυρα)</t>
  </si>
  <si>
    <t>GRANP</t>
  </si>
  <si>
    <t>Antiparos (Αντίπαρος)</t>
  </si>
  <si>
    <t>GRANT</t>
  </si>
  <si>
    <t>Antirio (Αντίριο)</t>
  </si>
  <si>
    <t>GRARX</t>
  </si>
  <si>
    <t>Araxos (Αραξος)</t>
  </si>
  <si>
    <t>GRARM</t>
  </si>
  <si>
    <t>Argostoli (Αργοστόλι)</t>
  </si>
  <si>
    <t>GRARD</t>
  </si>
  <si>
    <t>Arkii Dodekanissou (Αρκίοι Δωδεκανήσου)</t>
  </si>
  <si>
    <t>GRARK</t>
  </si>
  <si>
    <t>Arkitsa Fthiotidas (Αρκίτσα Φθιώτιδας)</t>
  </si>
  <si>
    <t>GRASS</t>
  </si>
  <si>
    <t>Aspropyrgos (Ασπρόπυργος)</t>
  </si>
  <si>
    <t>GRAST</t>
  </si>
  <si>
    <t>Astakos (Αστακός)</t>
  </si>
  <si>
    <t>GRARS</t>
  </si>
  <si>
    <t>Astros Arkadias (Αστρος Αρκαδίας)</t>
  </si>
  <si>
    <t>GRJTY</t>
  </si>
  <si>
    <t>Astypalea (Αστυπάλαια)</t>
  </si>
  <si>
    <t>GR915</t>
  </si>
  <si>
    <t>Atherinolakos</t>
  </si>
  <si>
    <t>GRIER</t>
  </si>
  <si>
    <t>GRATN</t>
  </si>
  <si>
    <t>Athinios Thira Santorini</t>
  </si>
  <si>
    <t>GRJTR</t>
  </si>
  <si>
    <t>GRVSS</t>
  </si>
  <si>
    <t>Bassiliki Leykados (Βασιλική Λευκάδας)</t>
  </si>
  <si>
    <t>GRCHQ</t>
  </si>
  <si>
    <t>Canea (Χανιά)</t>
  </si>
  <si>
    <t>GRHAL</t>
  </si>
  <si>
    <t>Chalki Dodekanissou (Χάλκη Δωδεκανήσου)</t>
  </si>
  <si>
    <t>GRCLK</t>
  </si>
  <si>
    <t>Chalkida (Χαλκίδα)</t>
  </si>
  <si>
    <t>GRJKH</t>
  </si>
  <si>
    <t>Chios (Χίος)</t>
  </si>
  <si>
    <t>GRCSF</t>
  </si>
  <si>
    <t>Chora Sfakion (Χώρα Σφακίων)</t>
  </si>
  <si>
    <t>GRCFU</t>
  </si>
  <si>
    <t>Corfu (Κέρκυρα)</t>
  </si>
  <si>
    <t>GRDAF</t>
  </si>
  <si>
    <t>Dafni Agiou Orous (Δάφνη Αγίου Όρους)</t>
  </si>
  <si>
    <t>GRDIA</t>
  </si>
  <si>
    <t>Diafani Karpathou (Διαφάνι Καρπάθου)</t>
  </si>
  <si>
    <t>GRDIK</t>
  </si>
  <si>
    <t>Diakofti Kythiron (ΔΙΑΚΟΦΤΙ ΚΥΘΗΡΩΝ)</t>
  </si>
  <si>
    <t>GRDMB</t>
  </si>
  <si>
    <t>Dombraina Boiotias (Δομβραινα Βοιωτίας)</t>
  </si>
  <si>
    <t>GRDON</t>
  </si>
  <si>
    <t>Donoussa Kyklades (Δονούσσα Κυκλάδων)</t>
  </si>
  <si>
    <t>GRDPA</t>
  </si>
  <si>
    <t>Drapetsona (Δραπετσώνα)</t>
  </si>
  <si>
    <t>GRDRE</t>
  </si>
  <si>
    <t>Drepano Riou (Δρεπανο Ρίου)</t>
  </si>
  <si>
    <t>GREDI</t>
  </si>
  <si>
    <t>Edipsos (Αιδηψός)</t>
  </si>
  <si>
    <t>GRELN</t>
  </si>
  <si>
    <t>Elafonissos Lakonias (Ελαφόνησος Λακωνίας)</t>
  </si>
  <si>
    <t>GRELT</t>
  </si>
  <si>
    <t>Eleftheres (Ελευθερές)</t>
  </si>
  <si>
    <t>GREEU</t>
  </si>
  <si>
    <t>Eleusina (Ελευσίνα)</t>
  </si>
  <si>
    <t>GR736</t>
  </si>
  <si>
    <t>Eratini Fokidas</t>
  </si>
  <si>
    <t>GRERK</t>
  </si>
  <si>
    <t>Ereikousses Diapontioi Islands (Ερεικούσες Διαπόντιοι Νήσοι)</t>
  </si>
  <si>
    <t>GRERE</t>
  </si>
  <si>
    <t>Eretria Evoias (Ερέτρεια Ευβοίας)</t>
  </si>
  <si>
    <t>GRERM</t>
  </si>
  <si>
    <t>Ermioni (Ερμίονη)</t>
  </si>
  <si>
    <t>GREYD</t>
  </si>
  <si>
    <t>Eydilos (Εύδηλος)</t>
  </si>
  <si>
    <t>GRFNR</t>
  </si>
  <si>
    <t>Faneromeni Salaminas (Φανερωμένη Σαλαμίνας)</t>
  </si>
  <si>
    <t>GRFAM</t>
  </si>
  <si>
    <t>Farmakonissi Dodekanissou (Φαρμακονήσι Δωδεκανήσου)</t>
  </si>
  <si>
    <t>GRFIS</t>
  </si>
  <si>
    <t>Fiskardo Kefallinias (Φισκάρδο Κεφαλληνίας)</t>
  </si>
  <si>
    <t>GRFOL</t>
  </si>
  <si>
    <t>Folegandros Kyklades (Φολέγανδρος Κυκλάδων)</t>
  </si>
  <si>
    <t>GRFOU</t>
  </si>
  <si>
    <t>Fourni Samou (Φούρνοι Σάμου)</t>
  </si>
  <si>
    <t>GRSAT</t>
  </si>
  <si>
    <t>Frikes Ithakis (Φρίκες Ιθάκης)</t>
  </si>
  <si>
    <t>GRGAL</t>
  </si>
  <si>
    <t>Galatas Trizinias (Γαλατάς Τροιζηνίας)</t>
  </si>
  <si>
    <t>GRGAD</t>
  </si>
  <si>
    <t>Gavdos Chanea (Γαύδος Χανιά)</t>
  </si>
  <si>
    <t>GRGAV</t>
  </si>
  <si>
    <t>Gavrio (Γαύριο)</t>
  </si>
  <si>
    <t>GRGLO</t>
  </si>
  <si>
    <t>Glossa Skopelou (Γλώσσα Σκοπέλου)</t>
  </si>
  <si>
    <t>GRGLY</t>
  </si>
  <si>
    <t>Glyfa Fthiotidas (Γλύφα Φθιώτιδας)</t>
  </si>
  <si>
    <t>GRGYT</t>
  </si>
  <si>
    <t>Gythio (Γύθειο)</t>
  </si>
  <si>
    <t>GRHER</t>
  </si>
  <si>
    <t>Heraklio (Ηράκλειο)</t>
  </si>
  <si>
    <t>GRHYD</t>
  </si>
  <si>
    <t>Hydra ('Υδρα)</t>
  </si>
  <si>
    <t>Ierapetra Lasithiou (Ιεράπετρα Λασιθίου)</t>
  </si>
  <si>
    <t>GRIES</t>
  </si>
  <si>
    <t>Ierissos Chalkidikis (Ιερισσός Χαλκιδικής)</t>
  </si>
  <si>
    <t>GRIGO</t>
  </si>
  <si>
    <t>Igoumenitsa (Ηγουμενίτσα)</t>
  </si>
  <si>
    <t>GRINO</t>
  </si>
  <si>
    <t>Inousses (Οινούσες)</t>
  </si>
  <si>
    <t>GRIOS</t>
  </si>
  <si>
    <t>Ios ('Ιος)</t>
  </si>
  <si>
    <t>GRHRK</t>
  </si>
  <si>
    <t>Iraklia Kyklades (Ηρακλειά Κυκλάδων)</t>
  </si>
  <si>
    <t>GRITM</t>
  </si>
  <si>
    <t>Istmia (Ίσθμια)</t>
  </si>
  <si>
    <t>GRITA</t>
  </si>
  <si>
    <t>Itea (Ιτέα)</t>
  </si>
  <si>
    <t>GRITH</t>
  </si>
  <si>
    <t>Ithaki (Ιθάκη)</t>
  </si>
  <si>
    <t>GRKLX</t>
  </si>
  <si>
    <t>Kalamata (Καλαμάτα)</t>
  </si>
  <si>
    <t>GRKLD</t>
  </si>
  <si>
    <t>Kalathos Rodou (Κάλαθος Ρόδου)</t>
  </si>
  <si>
    <t>GRKLL</t>
  </si>
  <si>
    <t>Kaloi Limenes Rethymno (Καλοί Λιμένες Ρεθύμνου)</t>
  </si>
  <si>
    <t>GRKMI</t>
  </si>
  <si>
    <t>Kalymnos (Κάλυμνος)</t>
  </si>
  <si>
    <t>GRKAP</t>
  </si>
  <si>
    <t>Kapsali (Καψάλι)</t>
  </si>
  <si>
    <t>GRKRM</t>
  </si>
  <si>
    <t>Kardamaina Kos (Καρδάμαινα Κω)</t>
  </si>
  <si>
    <t>GRKAG</t>
  </si>
  <si>
    <t>Karkinagri Samou (Καρκινάγρι Σάμου)</t>
  </si>
  <si>
    <t>GRKAR</t>
  </si>
  <si>
    <t>Karlovassi (Καρλόβασι)</t>
  </si>
  <si>
    <t>GRAOK</t>
  </si>
  <si>
    <t>Karpathos (Κάρπαθος)</t>
  </si>
  <si>
    <t>GRKST</t>
  </si>
  <si>
    <t>Karystos (Κάρυστος)</t>
  </si>
  <si>
    <t>GRKSP</t>
  </si>
  <si>
    <t>Kassiopi Corfu (Κασσιόπη Κέρκυρας)</t>
  </si>
  <si>
    <t>GRKSJ</t>
  </si>
  <si>
    <t>Kassos (Κάσσος)</t>
  </si>
  <si>
    <t>GRKIS</t>
  </si>
  <si>
    <t>Kastelli Kissamou (Καστέλλι Κισσάμου)</t>
  </si>
  <si>
    <t>GRKAK</t>
  </si>
  <si>
    <t>Katakolo (Κατάκολο)</t>
  </si>
  <si>
    <t>GRKTP</t>
  </si>
  <si>
    <t>Katápola</t>
  </si>
  <si>
    <t>GRKVA</t>
  </si>
  <si>
    <t>Kavala (Καβάλα)</t>
  </si>
  <si>
    <t>GRKEA</t>
  </si>
  <si>
    <t>Kea (Κέα)</t>
  </si>
  <si>
    <t>GRKEF</t>
  </si>
  <si>
    <t>Kefalos Kos (ΚΕΦΑΛΟΣ ΚΩ)</t>
  </si>
  <si>
    <t>GRKER</t>
  </si>
  <si>
    <t>Keramoti (Κεραμωτή)</t>
  </si>
  <si>
    <t>GRKTS</t>
  </si>
  <si>
    <t>Keratsini (Κερατσίνι)</t>
  </si>
  <si>
    <t>GRKIO</t>
  </si>
  <si>
    <t>Kiato (Κιάτο)</t>
  </si>
  <si>
    <t>GRKMS</t>
  </si>
  <si>
    <t>Kimolos (Κίμωλος)</t>
  </si>
  <si>
    <t>GRKIN</t>
  </si>
  <si>
    <t>Koilas Ermionidos Argolidos (Κοιλάs Ερμιονίδος Αργολίδος)</t>
  </si>
  <si>
    <t>GRKNS</t>
  </si>
  <si>
    <t>Kontias Limnou (Κοντιάς Λήμνου)</t>
  </si>
  <si>
    <t>GRKRT</t>
  </si>
  <si>
    <t>Korinthos (Κόρινθος)</t>
  </si>
  <si>
    <t>GRKGS</t>
  </si>
  <si>
    <t>Kos (Κως)</t>
  </si>
  <si>
    <t>GRKEM</t>
  </si>
  <si>
    <t>Kosta Ermionidos (Κόστα Ερμιονίδας)</t>
  </si>
  <si>
    <t>GRKOF</t>
  </si>
  <si>
    <t>Koufonissi Kyklades (Κουφονήσι Κυκλάδων)</t>
  </si>
  <si>
    <t>GRKYL</t>
  </si>
  <si>
    <t>Kylini (Κυλήνη)</t>
  </si>
  <si>
    <t>GRKYM</t>
  </si>
  <si>
    <t>Kymassio</t>
  </si>
  <si>
    <t>GRKIM</t>
  </si>
  <si>
    <t>Kymi (Κύμη)</t>
  </si>
  <si>
    <t>GRKYT</t>
  </si>
  <si>
    <t>Kythnos (Κύθνος)</t>
  </si>
  <si>
    <t>GRPKK</t>
  </si>
  <si>
    <t>Lakkion</t>
  </si>
  <si>
    <t>GRLRS</t>
  </si>
  <si>
    <t>GRLRY</t>
  </si>
  <si>
    <t>Larymna (Λάρυμνα)</t>
  </si>
  <si>
    <t>GRLAV</t>
  </si>
  <si>
    <t>Lavrio (Λαύριο)</t>
  </si>
  <si>
    <t>GRLEV</t>
  </si>
  <si>
    <t>Lefkada (Λευκάδα)</t>
  </si>
  <si>
    <t>GRLEF</t>
  </si>
  <si>
    <t>Lefkadi (Λευκαντί )</t>
  </si>
  <si>
    <t>GRLFK</t>
  </si>
  <si>
    <t>Lefkimi (Λευκίμη Κερκύρας)</t>
  </si>
  <si>
    <t>GRLND</t>
  </si>
  <si>
    <t>Leonidio (Λεωνίδιο )</t>
  </si>
  <si>
    <t>Leros (Lakki) (Λέρος (Λακκί))</t>
  </si>
  <si>
    <t>GRLIA</t>
  </si>
  <si>
    <t>Linaria</t>
  </si>
  <si>
    <t>GRSKU</t>
  </si>
  <si>
    <t>GRLDR</t>
  </si>
  <si>
    <t>Lindos Rodou (Λίνδος Ρόδου)</t>
  </si>
  <si>
    <t>GRLIN</t>
  </si>
  <si>
    <t>Linoperamata Herakliou (Λινοπεράματα Ηρακλείου)</t>
  </si>
  <si>
    <t>GRLIP</t>
  </si>
  <si>
    <t>Lipsi Dodekanissou (Λειψοί Δωδεκανήσων)</t>
  </si>
  <si>
    <t>GRLIX</t>
  </si>
  <si>
    <t>Lixouri (Ληξούρι Κεφαλληνίας)</t>
  </si>
  <si>
    <t>GRLTR</t>
  </si>
  <si>
    <t>Loutro Chania (Λουτρό Χανίων)</t>
  </si>
  <si>
    <t>GRMRM</t>
  </si>
  <si>
    <t>Marmari (Μαρμάρι)</t>
  </si>
  <si>
    <t>GRMXK</t>
  </si>
  <si>
    <t>Mastichari Kos (Μαστιχάρι Κω)</t>
  </si>
  <si>
    <t>GRMTR</t>
  </si>
  <si>
    <t>Mathraki Diapontioi Nisoi (Μαθράκι (Διαπόντιοι Νήσοι))</t>
  </si>
  <si>
    <t>GRMGN</t>
  </si>
  <si>
    <t>Meganissi (Μεγανήσι)</t>
  </si>
  <si>
    <t>GRMGR</t>
  </si>
  <si>
    <t>Megara (Μέγαρα)</t>
  </si>
  <si>
    <t>GRKAS</t>
  </si>
  <si>
    <t>Megisti Kastelorizou (Μεγίστη Καστελόριζου)</t>
  </si>
  <si>
    <t>GRMEN</t>
  </si>
  <si>
    <t>Menidi Etolokarnanias (Μενίδι Αιτωλοακαρνανίας)</t>
  </si>
  <si>
    <t>GRMEL</t>
  </si>
  <si>
    <t>Messologi (Μεσολόγγι)</t>
  </si>
  <si>
    <t>GRMHI</t>
  </si>
  <si>
    <t>Mesta (Μεστά)</t>
  </si>
  <si>
    <t>GRMET</t>
  </si>
  <si>
    <t>Methana (Μέθανα)</t>
  </si>
  <si>
    <t>Milos (Adamas) (Μήλος (Αδάμας))</t>
  </si>
  <si>
    <t>GRMOL</t>
  </si>
  <si>
    <t>Molyvos Lesvou (ΜΟΛΥΒΟΣ ΛΕΣΒΟΥ)</t>
  </si>
  <si>
    <t>GRMON</t>
  </si>
  <si>
    <t>Monemvasia (Μονεμβάσια)</t>
  </si>
  <si>
    <t>GR780</t>
  </si>
  <si>
    <t>Moni Iviron Agiou Orous</t>
  </si>
  <si>
    <t>GR779</t>
  </si>
  <si>
    <t>Moni Vatopediou Agiou Orous</t>
  </si>
  <si>
    <t>GRMDR</t>
  </si>
  <si>
    <t>Moudros (Μούδρος Λήμνου)</t>
  </si>
  <si>
    <t>GRJMK</t>
  </si>
  <si>
    <t>Mykonos (Μύκονος)</t>
  </si>
  <si>
    <t>GRMYR</t>
  </si>
  <si>
    <t>Myrina (Μύρινα)</t>
  </si>
  <si>
    <t>GRMJT</t>
  </si>
  <si>
    <t>Mytilene (Μυτιλήνη)</t>
  </si>
  <si>
    <t>GRNAF</t>
  </si>
  <si>
    <t>Nafplio (Ναύπλιο)</t>
  </si>
  <si>
    <t>GRNAS</t>
  </si>
  <si>
    <t>Naoussa Parou (Νάουσα Πάρου)</t>
  </si>
  <si>
    <t>GRJNX</t>
  </si>
  <si>
    <t>Naxos (Νάξος)</t>
  </si>
  <si>
    <t>GRNKV</t>
  </si>
  <si>
    <t>Nea Karvali (Νέα Καρβάλη Καβάλας)</t>
  </si>
  <si>
    <t>GRNMA</t>
  </si>
  <si>
    <t>Nea Moudania (Νέα Μουδανιά Χαλκιδικής)</t>
  </si>
  <si>
    <t>GR795</t>
  </si>
  <si>
    <t>Nea Psara Chiou</t>
  </si>
  <si>
    <t>GRNST</t>
  </si>
  <si>
    <t>Nea Styra (Νέα Στύρα)</t>
  </si>
  <si>
    <t>GRNEA</t>
  </si>
  <si>
    <t>Neapoli Lakonias (Νεάπολη Λακωνίας)</t>
  </si>
  <si>
    <t>GRNID</t>
  </si>
  <si>
    <t>Nidri (Νυδρί)</t>
  </si>
  <si>
    <t>GRNIS</t>
  </si>
  <si>
    <t>Nissyros (Νίσσυρος)</t>
  </si>
  <si>
    <t>GR909</t>
  </si>
  <si>
    <t>North Evoikos (Βόρειος Ευβοϊκός)</t>
  </si>
  <si>
    <t>GROIK</t>
  </si>
  <si>
    <t>Oia Kykladon (Οία Κυκλάδων)</t>
  </si>
  <si>
    <t>GRORE</t>
  </si>
  <si>
    <t>Orei (Ωρεοί)</t>
  </si>
  <si>
    <t>GRORO</t>
  </si>
  <si>
    <t>Oropos (Ωρωπός)</t>
  </si>
  <si>
    <t>GROTH</t>
  </si>
  <si>
    <t>Othonoi (Οθωνοί) / Othonoí</t>
  </si>
  <si>
    <t>GROUR</t>
  </si>
  <si>
    <t>Ouranoupoli Chalkidikis (Ουρανόπολη Χαλκιδικής)</t>
  </si>
  <si>
    <t>GRPME</t>
  </si>
  <si>
    <t>Pachi</t>
  </si>
  <si>
    <t>GRPAA</t>
  </si>
  <si>
    <t>Palaia Psara (Ψαρά)</t>
  </si>
  <si>
    <t>GRPSF</t>
  </si>
  <si>
    <t>Paleochora Sfakion (Παλαιοχώρα Σφακίων)</t>
  </si>
  <si>
    <t>GRPAO</t>
  </si>
  <si>
    <t>Paloukia Salaminas (Παλούκια Σαλαμίνας)</t>
  </si>
  <si>
    <t>GR808</t>
  </si>
  <si>
    <t>Panormos Tinou</t>
  </si>
  <si>
    <t>GRPAR</t>
  </si>
  <si>
    <t>Párga</t>
  </si>
  <si>
    <t>GRPAS</t>
  </si>
  <si>
    <t>Paros (Πάρος)</t>
  </si>
  <si>
    <t>GRPMS</t>
  </si>
  <si>
    <t>Patmos (Πάτμος)</t>
  </si>
  <si>
    <t>GRGPA</t>
  </si>
  <si>
    <t>Patras (Πάτρα)</t>
  </si>
  <si>
    <t>GRPAX</t>
  </si>
  <si>
    <t>Paxi (Παξοί)</t>
  </si>
  <si>
    <t>GRPER</t>
  </si>
  <si>
    <t>Perama (Πέραμα)</t>
  </si>
  <si>
    <t>GRPGM</t>
  </si>
  <si>
    <t>Perama Geras Mytilinis (Πέραμα Γέρας Μυτιλήνης)</t>
  </si>
  <si>
    <t>GRPSK</t>
  </si>
  <si>
    <t>Pessada Kefallinias (Πεσσάδα Κεφαλληνίας)</t>
  </si>
  <si>
    <t>GRPLV</t>
  </si>
  <si>
    <t>Petra</t>
  </si>
  <si>
    <t>GRPET</t>
  </si>
  <si>
    <t>Petra Lesvou (Πέτρα Λέσβου)</t>
  </si>
  <si>
    <t>GRPRE</t>
  </si>
  <si>
    <t>Petries Evvoias (Πετριές Ευβοίας)</t>
  </si>
  <si>
    <t>GR813</t>
  </si>
  <si>
    <t>Petriti Kerkyras</t>
  </si>
  <si>
    <t>GRPYV</t>
  </si>
  <si>
    <t>Pevki Evvoias (Πευκί Ευβοίας ) / 'Pevki Evvoias</t>
  </si>
  <si>
    <t>GRPIR</t>
  </si>
  <si>
    <t>Piraeus (Πειραιάς)</t>
  </si>
  <si>
    <t>GRPIS</t>
  </si>
  <si>
    <t>Pissaetos Ithakis (Πισαετός Ιθάκης)</t>
  </si>
  <si>
    <t>GRPIA</t>
  </si>
  <si>
    <t>Platania Magnisias (Πλατανιά Μαγνησίας)</t>
  </si>
  <si>
    <t>GRPTI</t>
  </si>
  <si>
    <t>Plataria Thesprotias (Πλαταριά Θεσπρωτίας)</t>
  </si>
  <si>
    <t>GRPLG</t>
  </si>
  <si>
    <t>Platygiali Etoloakarnanias (Πλατυγιάλι Αιτωλοακαρνανίας)</t>
  </si>
  <si>
    <t>GRPLM</t>
  </si>
  <si>
    <t>Plomari Lesvou (Πλωμάρι Λέσβου)</t>
  </si>
  <si>
    <t>GRPLC</t>
  </si>
  <si>
    <t>Polihnitos Lesvou (Πολύχνιτος Λέσβου)</t>
  </si>
  <si>
    <t>GRPTK</t>
  </si>
  <si>
    <t>Politika (Πολιτικά)</t>
  </si>
  <si>
    <t>GRPKE</t>
  </si>
  <si>
    <t>Poros Kefallinias (Πόρος Κεφαλληνίας)</t>
  </si>
  <si>
    <t>GRPTR</t>
  </si>
  <si>
    <t>Poros Trizinias (Πόρος Τροιζηνίας)</t>
  </si>
  <si>
    <t>GRPHE</t>
  </si>
  <si>
    <t>Porto Heli (ΠΟΡΤΟ ΧΕΛΙ)</t>
  </si>
  <si>
    <t>GR820</t>
  </si>
  <si>
    <t>Porto Kagio Lakonias</t>
  </si>
  <si>
    <t>GRPTL</t>
  </si>
  <si>
    <t>Porto Lagos (Πόρτο Λάγος)</t>
  </si>
  <si>
    <t>GRPOA</t>
  </si>
  <si>
    <t>Potamos Antikithera (Ποταμός Αντικυθήρων)</t>
  </si>
  <si>
    <t>GRPVK</t>
  </si>
  <si>
    <t>Preveza (Πρέβεζα)</t>
  </si>
  <si>
    <t>GRPPI</t>
  </si>
  <si>
    <t>Prinos Thassou (Πρίνος Θάσου)</t>
  </si>
  <si>
    <t>GRPSA</t>
  </si>
  <si>
    <t>Psahna (Ψαχνά Ευβοίας)</t>
  </si>
  <si>
    <t>GRPSE</t>
  </si>
  <si>
    <t>Pserimos Dodekanisou (Ψέριμος Δωδεκανήσου και)</t>
  </si>
  <si>
    <t>GRPYL</t>
  </si>
  <si>
    <t>Pylos (Πύλος)</t>
  </si>
  <si>
    <t>GRPYT</t>
  </si>
  <si>
    <t>Pythagorio (ΠΥΘΑΓΟΡΕΙΟ )</t>
  </si>
  <si>
    <t>GRRAF</t>
  </si>
  <si>
    <t>Rafina (Ραφήνα)</t>
  </si>
  <si>
    <t>GRRET</t>
  </si>
  <si>
    <t>Rethymno (Ρέθυμνο)</t>
  </si>
  <si>
    <t>GRRHO</t>
  </si>
  <si>
    <t>Rhodes (Ρόδος)</t>
  </si>
  <si>
    <t>GRRIO</t>
  </si>
  <si>
    <t>Rio (Ρίο)</t>
  </si>
  <si>
    <t>GRSGT</t>
  </si>
  <si>
    <t>Sagiada Thesprotias (Σαγιάδα Θεσπρωτίας)</t>
  </si>
  <si>
    <t>GRSMI</t>
  </si>
  <si>
    <t>Sami (Σάμη)</t>
  </si>
  <si>
    <t>GRSAM</t>
  </si>
  <si>
    <t>Samothraki (Σαμοθράκη)</t>
  </si>
  <si>
    <t>GRSHC</t>
  </si>
  <si>
    <t>Schinoussa Kyklades (Σχοινούσα Κυκλάδων)</t>
  </si>
  <si>
    <t>GRSER</t>
  </si>
  <si>
    <t>Seriphos (Σέριφος)</t>
  </si>
  <si>
    <t>GRSHI</t>
  </si>
  <si>
    <t>Shinari Zakyntou (Σχινάρι Ζακύνθου)</t>
  </si>
  <si>
    <t>GRKRE</t>
  </si>
  <si>
    <t>Sifnos (Σίφνος)</t>
  </si>
  <si>
    <t>GRSGR</t>
  </si>
  <si>
    <t>Sigri Lesvou (ΣΙΓΡΙ ΛΕΣΒΟΥ)</t>
  </si>
  <si>
    <t>GR835</t>
  </si>
  <si>
    <t>Sikia (Porto Rafti)</t>
  </si>
  <si>
    <t>GRSII</t>
  </si>
  <si>
    <t>Sikinos Kyklades (Σίκινος Κυκλάδων)</t>
  </si>
  <si>
    <t>Sitia (Σητεία)</t>
  </si>
  <si>
    <t>GRSKA</t>
  </si>
  <si>
    <t>Skaramagas (Σκαραμαγκάς)</t>
  </si>
  <si>
    <t>GRJSI</t>
  </si>
  <si>
    <t>Skiathos (Σκιάθος)</t>
  </si>
  <si>
    <t>GRSKO</t>
  </si>
  <si>
    <t>Skopelos (Σκόπελος)</t>
  </si>
  <si>
    <t>Skyros (Linaria) (Σκύρος (Λιναριά))</t>
  </si>
  <si>
    <t>GRSUD</t>
  </si>
  <si>
    <t>Souda Bay (Σούδα)</t>
  </si>
  <si>
    <t>GRSOG</t>
  </si>
  <si>
    <t>Sougia (Σούγια)</t>
  </si>
  <si>
    <t>GRSLA</t>
  </si>
  <si>
    <t>Souvala Aiginas (Σουβάλα Αίγινας)</t>
  </si>
  <si>
    <t>GRSPE</t>
  </si>
  <si>
    <t>Spetses (Σπέτσες)</t>
  </si>
  <si>
    <t>GRSHA</t>
  </si>
  <si>
    <t>Stavros Chalkidikis (Σταυρός Χαλκιδικής)</t>
  </si>
  <si>
    <t>GRSTI</t>
  </si>
  <si>
    <t>Stratonio (Στρατώνιο Χαλκιδικής)</t>
  </si>
  <si>
    <t>GRSYS</t>
  </si>
  <si>
    <t>Stylida (Στυλίδα)</t>
  </si>
  <si>
    <t>GR450</t>
  </si>
  <si>
    <t>Sykea Chalkidikis</t>
  </si>
  <si>
    <t>GRSYM</t>
  </si>
  <si>
    <t>Symi (Σύμη)</t>
  </si>
  <si>
    <t>GRJSY</t>
  </si>
  <si>
    <t>Syros (Σύρος)</t>
  </si>
  <si>
    <t>GRTSO</t>
  </si>
  <si>
    <t>Thassos (Θάσος)</t>
  </si>
  <si>
    <t>GRSKG</t>
  </si>
  <si>
    <t>Thessaloniki (Θεσσαλονίκη)</t>
  </si>
  <si>
    <t>Thira (Θήρα)</t>
  </si>
  <si>
    <t>GRTRS</t>
  </si>
  <si>
    <t>Thirasia (Θηρασία)</t>
  </si>
  <si>
    <t>GRTHM</t>
  </si>
  <si>
    <t>Thymaina Island (Νήσος Θύμαινα)</t>
  </si>
  <si>
    <t>GRTIL</t>
  </si>
  <si>
    <t>Tilos Dodekanissou (Τήλος Δωδεκανήσου)</t>
  </si>
  <si>
    <t>GRTIN</t>
  </si>
  <si>
    <t>Tinos (Τήνος)</t>
  </si>
  <si>
    <t>GRTLA</t>
  </si>
  <si>
    <t>Tolo Argolidas (Τολό Αργολίδας)</t>
  </si>
  <si>
    <t>GR860</t>
  </si>
  <si>
    <t>Trikeri Island</t>
  </si>
  <si>
    <t>GRTRY</t>
  </si>
  <si>
    <t>Trypiti Chalkidikis (Τρυπητή Χαλκιδικής)</t>
  </si>
  <si>
    <t>GRVTH</t>
  </si>
  <si>
    <t>Vathy Samou (Βαθύ Σάμου)</t>
  </si>
  <si>
    <t>GRVLC</t>
  </si>
  <si>
    <t>Volissos (Limnia) Chios (Βολισσός (Λιιμνιά) Χίος)</t>
  </si>
  <si>
    <t>Volos (Βόλος)</t>
  </si>
  <si>
    <t>GRYLI</t>
  </si>
  <si>
    <t>Yali Island (Nissirou) (Νήσος Γυαλί (Νισήρου))</t>
  </si>
  <si>
    <t>GRYER</t>
  </si>
  <si>
    <t>Yerakini (Γερακινή Χαλικιδικής)</t>
  </si>
  <si>
    <t>GRZTH</t>
  </si>
  <si>
    <t>Zakynthos (Ζάκυνθος)</t>
  </si>
  <si>
    <t>Other - Greece</t>
  </si>
  <si>
    <t>GR88P</t>
  </si>
  <si>
    <t>GR - Offshore installations</t>
  </si>
  <si>
    <t>GR88Q</t>
  </si>
  <si>
    <t>GR - Aggregates extraction areas</t>
  </si>
  <si>
    <t>GR88R</t>
  </si>
  <si>
    <t>GR - Ship to ship transfer</t>
  </si>
  <si>
    <t>ES</t>
  </si>
  <si>
    <t>ES01</t>
  </si>
  <si>
    <t>ESLCG</t>
  </si>
  <si>
    <t>A Coruña</t>
  </si>
  <si>
    <t>ES02</t>
  </si>
  <si>
    <t>ESAGA</t>
  </si>
  <si>
    <t>Agaete</t>
  </si>
  <si>
    <t>ESACA</t>
  </si>
  <si>
    <t>Alcanar</t>
  </si>
  <si>
    <t>ESALD</t>
  </si>
  <si>
    <t>Alcudia</t>
  </si>
  <si>
    <t>ESPMI</t>
  </si>
  <si>
    <t>ESALG</t>
  </si>
  <si>
    <t>Algeciras</t>
  </si>
  <si>
    <t>ESALC</t>
  </si>
  <si>
    <t>Alicante</t>
  </si>
  <si>
    <t>ESLEI</t>
  </si>
  <si>
    <t>Almería</t>
  </si>
  <si>
    <t>ESARI</t>
  </si>
  <si>
    <t>Arguineguin</t>
  </si>
  <si>
    <t>ESLPA</t>
  </si>
  <si>
    <t>ESACE</t>
  </si>
  <si>
    <t>Arrecife de Lanzarote</t>
  </si>
  <si>
    <t>ESAVS</t>
  </si>
  <si>
    <t>Avilés</t>
  </si>
  <si>
    <t>ESBBE</t>
  </si>
  <si>
    <t>Barbate</t>
  </si>
  <si>
    <t>ESBCN</t>
  </si>
  <si>
    <t>Barcelona</t>
  </si>
  <si>
    <t>ESBRM</t>
  </si>
  <si>
    <t>Bermeo</t>
  </si>
  <si>
    <t>ESBIO</t>
  </si>
  <si>
    <t>Bilbao</t>
  </si>
  <si>
    <t>ESBRL</t>
  </si>
  <si>
    <t>Burela</t>
  </si>
  <si>
    <t>ESCBZ</t>
  </si>
  <si>
    <t>Cabezuela</t>
  </si>
  <si>
    <t>ESCAD</t>
  </si>
  <si>
    <t>Cádiz</t>
  </si>
  <si>
    <t>ESCBS</t>
  </si>
  <si>
    <t>Cala Sabina</t>
  </si>
  <si>
    <t>ESCRS</t>
  </si>
  <si>
    <t>Carboneras</t>
  </si>
  <si>
    <t>ESCNO</t>
  </si>
  <si>
    <t>Cariño</t>
  </si>
  <si>
    <t>ESCAR</t>
  </si>
  <si>
    <t>Cartagena</t>
  </si>
  <si>
    <t>ESCAS</t>
  </si>
  <si>
    <t>Castellón</t>
  </si>
  <si>
    <t>ESCEE</t>
  </si>
  <si>
    <t>Cee</t>
  </si>
  <si>
    <t>ESCEL</t>
  </si>
  <si>
    <t>Celeiró</t>
  </si>
  <si>
    <t>XC00</t>
  </si>
  <si>
    <t>ESCEU</t>
  </si>
  <si>
    <t>Ceuta</t>
  </si>
  <si>
    <t>ESQIU</t>
  </si>
  <si>
    <t>Ciudadela</t>
  </si>
  <si>
    <t>ESQFU</t>
  </si>
  <si>
    <t>Corralejo</t>
  </si>
  <si>
    <t>ESDNA</t>
  </si>
  <si>
    <t>Denia</t>
  </si>
  <si>
    <t>ESESC</t>
  </si>
  <si>
    <t>Escombreras</t>
  </si>
  <si>
    <t>ESFRO</t>
  </si>
  <si>
    <t>Ferrol</t>
  </si>
  <si>
    <t>ESGAN</t>
  </si>
  <si>
    <t>Gandía</t>
  </si>
  <si>
    <t>ESVLC</t>
  </si>
  <si>
    <t>ESGAR</t>
  </si>
  <si>
    <t>Garrucha</t>
  </si>
  <si>
    <t>ESGIJ</t>
  </si>
  <si>
    <t>Gijón</t>
  </si>
  <si>
    <t>ESGTL</t>
  </si>
  <si>
    <t>Gran Tarajal</t>
  </si>
  <si>
    <t>ESHIE</t>
  </si>
  <si>
    <t>Hierro - La Estaca</t>
  </si>
  <si>
    <t>ESSCT</t>
  </si>
  <si>
    <t>ESHUV</t>
  </si>
  <si>
    <t>Huelva</t>
  </si>
  <si>
    <t>ESIBZ</t>
  </si>
  <si>
    <t>Ibiza</t>
  </si>
  <si>
    <t>ESLES</t>
  </si>
  <si>
    <t>La Estaca</t>
  </si>
  <si>
    <t>ESLLI</t>
  </si>
  <si>
    <t>La Linea de la Concepcion</t>
  </si>
  <si>
    <t>Las Palmas de Gran Canaria</t>
  </si>
  <si>
    <t>ESLAX</t>
  </si>
  <si>
    <t>Laxe</t>
  </si>
  <si>
    <t>ESLCR</t>
  </si>
  <si>
    <t>Los Cristianos</t>
  </si>
  <si>
    <t>ESMAH</t>
  </si>
  <si>
    <t>Mahón</t>
  </si>
  <si>
    <t>ESAGP</t>
  </si>
  <si>
    <t>Málaga</t>
  </si>
  <si>
    <t>ESMPG</t>
  </si>
  <si>
    <t>Marín-Pontevedra</t>
  </si>
  <si>
    <t>XL00</t>
  </si>
  <si>
    <t>ESMLN</t>
  </si>
  <si>
    <t>Melilla</t>
  </si>
  <si>
    <t>ESMJB</t>
  </si>
  <si>
    <t>Morro Jable</t>
  </si>
  <si>
    <t>ESMOT</t>
  </si>
  <si>
    <t>Motril</t>
  </si>
  <si>
    <t>ESPAL</t>
  </si>
  <si>
    <t>Palamós</t>
  </si>
  <si>
    <t>Palma de Mallorca</t>
  </si>
  <si>
    <t>ESPAS</t>
  </si>
  <si>
    <t>Pasajes</t>
  </si>
  <si>
    <t>ESQLY</t>
  </si>
  <si>
    <t>Playa Blanca</t>
  </si>
  <si>
    <t>ESPPS</t>
  </si>
  <si>
    <t>Playa Santiago</t>
  </si>
  <si>
    <t>ESLPC</t>
  </si>
  <si>
    <t>Puebla del Caramiñal</t>
  </si>
  <si>
    <t>ESPSM</t>
  </si>
  <si>
    <t>Puerto de Santa Maria</t>
  </si>
  <si>
    <t>ESFUE</t>
  </si>
  <si>
    <t>Puerto del Rosario</t>
  </si>
  <si>
    <t>ESPUS</t>
  </si>
  <si>
    <t>Puerto Real</t>
  </si>
  <si>
    <t>ESRIB</t>
  </si>
  <si>
    <t>Ribadeo</t>
  </si>
  <si>
    <t>ESROT</t>
  </si>
  <si>
    <t>Rota</t>
  </si>
  <si>
    <t>ESSAG</t>
  </si>
  <si>
    <t>Sagunto</t>
  </si>
  <si>
    <t>ESSAT</t>
  </si>
  <si>
    <t>Salinetas</t>
  </si>
  <si>
    <t>ESSAA</t>
  </si>
  <si>
    <t>San Antonio</t>
  </si>
  <si>
    <t>ESSCR</t>
  </si>
  <si>
    <t>San Carlos de la Rápita</t>
  </si>
  <si>
    <t>ESSCI</t>
  </si>
  <si>
    <t>San Cibrao</t>
  </si>
  <si>
    <t>ESSSG</t>
  </si>
  <si>
    <t>San Sebastian de la Gomera</t>
  </si>
  <si>
    <t>ESSPC</t>
  </si>
  <si>
    <t>Santa Cruz de la Palma</t>
  </si>
  <si>
    <t>Santa Cruz de Tenerife</t>
  </si>
  <si>
    <t>ESSPO</t>
  </si>
  <si>
    <t>Santa Pola</t>
  </si>
  <si>
    <t>ESRBI</t>
  </si>
  <si>
    <t>Santa Uxía de Ribeira</t>
  </si>
  <si>
    <t>ESSDR</t>
  </si>
  <si>
    <t>Santander</t>
  </si>
  <si>
    <t>ESSVQ</t>
  </si>
  <si>
    <t>Sevilla</t>
  </si>
  <si>
    <t>ESTRF</t>
  </si>
  <si>
    <t>Tarifa</t>
  </si>
  <si>
    <t>ESTAR</t>
  </si>
  <si>
    <t>Tarragona</t>
  </si>
  <si>
    <t>ESTCI</t>
  </si>
  <si>
    <t>Tenerife</t>
  </si>
  <si>
    <t>ESTOR</t>
  </si>
  <si>
    <t>Torrevieja</t>
  </si>
  <si>
    <t>Valencia</t>
  </si>
  <si>
    <t>ESVCC</t>
  </si>
  <si>
    <t>Vallcarca</t>
  </si>
  <si>
    <t>ESVGR</t>
  </si>
  <si>
    <t>Valle Gran Rey</t>
  </si>
  <si>
    <t>ESVGO</t>
  </si>
  <si>
    <t>Vigo</t>
  </si>
  <si>
    <t>ESVLG</t>
  </si>
  <si>
    <t>Vilanova i la Geltrú</t>
  </si>
  <si>
    <t>ESVIL</t>
  </si>
  <si>
    <t>Villagarcía</t>
  </si>
  <si>
    <t>ESZFR</t>
  </si>
  <si>
    <t>Zona Franca De Cadiz</t>
  </si>
  <si>
    <t>ES88A</t>
  </si>
  <si>
    <t>Other - Spain Atlantic (North)</t>
  </si>
  <si>
    <t>ES09</t>
  </si>
  <si>
    <t>ES888</t>
  </si>
  <si>
    <t>Other - Spain (Unknown MCA)</t>
  </si>
  <si>
    <t>ES88M</t>
  </si>
  <si>
    <t>Other - Spain Mediterranean &amp; Atlantic (South), including the Balearic and Canary Islands</t>
  </si>
  <si>
    <t>ES88P</t>
  </si>
  <si>
    <t>ES - Offshore installations - Unknown MCA</t>
  </si>
  <si>
    <t>ES88Q</t>
  </si>
  <si>
    <t>ES - Aggregates extraction areas - Unknown MCA</t>
  </si>
  <si>
    <t>ES88R</t>
  </si>
  <si>
    <t>ES - Ship to ship transfer - Unknown MCA</t>
  </si>
  <si>
    <t>ES8PA</t>
  </si>
  <si>
    <t>ES - Offshore installations - Atlantic (North)</t>
  </si>
  <si>
    <t>ES8PM</t>
  </si>
  <si>
    <t>ES - Offshore installations - Mediterranean &amp; Atlantic (South), including the Balearic and Canary Islands</t>
  </si>
  <si>
    <t>ES8QA</t>
  </si>
  <si>
    <t>ES - Aggregates extraction areas - Atlantic (North)</t>
  </si>
  <si>
    <t>ES8QM</t>
  </si>
  <si>
    <t>ES - Aggregates extraction areas - Mediterranean &amp; Atlantic (South), including the Balearic and Canary Islands</t>
  </si>
  <si>
    <t>ES8RA</t>
  </si>
  <si>
    <t>ES - Ship to ship transfer - Atlantic (North)</t>
  </si>
  <si>
    <t>ES8RM</t>
  </si>
  <si>
    <t>ES - Ship to ship transfer - Mediterranean &amp; Atlantic (South), including the Balearic and Canary Islands</t>
  </si>
  <si>
    <t>FR</t>
  </si>
  <si>
    <t>FR02</t>
  </si>
  <si>
    <t>FRAJA</t>
  </si>
  <si>
    <t>Ajaccio</t>
  </si>
  <si>
    <t>FR01</t>
  </si>
  <si>
    <t>FRBAI</t>
  </si>
  <si>
    <t>Basse Indre</t>
  </si>
  <si>
    <t>FRNTE</t>
  </si>
  <si>
    <t>FR04</t>
  </si>
  <si>
    <t>GPBBR</t>
  </si>
  <si>
    <t>Basse Terre (Guadeloupe)</t>
  </si>
  <si>
    <t>GPPTP</t>
  </si>
  <si>
    <t>FRBAS</t>
  </si>
  <si>
    <t>Bassens</t>
  </si>
  <si>
    <t>FRBOD</t>
  </si>
  <si>
    <t>FRBIA</t>
  </si>
  <si>
    <t>Bastia</t>
  </si>
  <si>
    <t>FRBAY</t>
  </si>
  <si>
    <t>Bayonne</t>
  </si>
  <si>
    <t>FRBEC</t>
  </si>
  <si>
    <t>Bec D'Ambes</t>
  </si>
  <si>
    <t>FRBEE</t>
  </si>
  <si>
    <t>Berre</t>
  </si>
  <si>
    <t>FRMRS</t>
  </si>
  <si>
    <t>FRBYE</t>
  </si>
  <si>
    <t>Blaye</t>
  </si>
  <si>
    <t>FRBON</t>
  </si>
  <si>
    <t>Bonifacio</t>
  </si>
  <si>
    <t>FRBSC</t>
  </si>
  <si>
    <t>Bonsecours</t>
  </si>
  <si>
    <t>FRURO</t>
  </si>
  <si>
    <t>Bordeaux</t>
  </si>
  <si>
    <t>FRBOL</t>
  </si>
  <si>
    <t>Boulogne sur Mer</t>
  </si>
  <si>
    <t>FRBES</t>
  </si>
  <si>
    <t>Brest</t>
  </si>
  <si>
    <t>FRCFR</t>
  </si>
  <si>
    <t>Caen</t>
  </si>
  <si>
    <t>FRCQF</t>
  </si>
  <si>
    <t>Calais</t>
  </si>
  <si>
    <t>FRCLY</t>
  </si>
  <si>
    <t>Calvi</t>
  </si>
  <si>
    <t>FRCEQ</t>
  </si>
  <si>
    <t>Cannes</t>
  </si>
  <si>
    <t>FRCOZ</t>
  </si>
  <si>
    <t>Caronte</t>
  </si>
  <si>
    <t>FR03</t>
  </si>
  <si>
    <t>GFCAY</t>
  </si>
  <si>
    <t>Cayenne</t>
  </si>
  <si>
    <t>FRCER</t>
  </si>
  <si>
    <t>Cherbourg</t>
  </si>
  <si>
    <t>FRCOC</t>
  </si>
  <si>
    <t>Concarneau</t>
  </si>
  <si>
    <t>GFDDC</t>
  </si>
  <si>
    <t>Degrad-des Cannes (Guyane Française)</t>
  </si>
  <si>
    <t>FRDPE</t>
  </si>
  <si>
    <t>Dieppe</t>
  </si>
  <si>
    <t>FRDON</t>
  </si>
  <si>
    <t>Donges</t>
  </si>
  <si>
    <t>FRDRZ</t>
  </si>
  <si>
    <t>Douarnenez</t>
  </si>
  <si>
    <t>FRDKK</t>
  </si>
  <si>
    <t>Dunkerque</t>
  </si>
  <si>
    <t>FRETB</t>
  </si>
  <si>
    <t>Étang-de-Berre</t>
  </si>
  <si>
    <t>FRFEC</t>
  </si>
  <si>
    <t>Fécamp</t>
  </si>
  <si>
    <t>GPFAE</t>
  </si>
  <si>
    <t>Folle Anse (Guadeloupe)</t>
  </si>
  <si>
    <t>MQFDF</t>
  </si>
  <si>
    <t>Fort de France (Martinique)</t>
  </si>
  <si>
    <t>FRFOS</t>
  </si>
  <si>
    <t>Fos sur Mer</t>
  </si>
  <si>
    <t>FRGLO</t>
  </si>
  <si>
    <t>Gonfreville-l'Orcher</t>
  </si>
  <si>
    <t>FRLEH</t>
  </si>
  <si>
    <t>GPGRB</t>
  </si>
  <si>
    <t>Grand Bourg (Guadeloupe)</t>
  </si>
  <si>
    <t>FRGFR</t>
  </si>
  <si>
    <t>Granville</t>
  </si>
  <si>
    <t>FRHRF</t>
  </si>
  <si>
    <t>Harfleur</t>
  </si>
  <si>
    <t>FRHET</t>
  </si>
  <si>
    <t>Hennebont</t>
  </si>
  <si>
    <t>FRHON</t>
  </si>
  <si>
    <t>Honfleur</t>
  </si>
  <si>
    <t>GPJAR</t>
  </si>
  <si>
    <t>Jarry (Guadeloupe)</t>
  </si>
  <si>
    <t>GFQKR</t>
  </si>
  <si>
    <t>Kourou (Guyane Française)</t>
  </si>
  <si>
    <t>FRILR</t>
  </si>
  <si>
    <t>L'Île Rousse</t>
  </si>
  <si>
    <t>FRLMD</t>
  </si>
  <si>
    <t>La Mède</t>
  </si>
  <si>
    <t>FRLPE</t>
  </si>
  <si>
    <t>La Pallice</t>
  </si>
  <si>
    <t>FRLRH</t>
  </si>
  <si>
    <t>La Rochelle</t>
  </si>
  <si>
    <t>FRLDN</t>
  </si>
  <si>
    <t>Landerneau</t>
  </si>
  <si>
    <t>GFLVT</t>
  </si>
  <si>
    <t>Larivot (Guyane Française)</t>
  </si>
  <si>
    <t>FRLAV</t>
  </si>
  <si>
    <t>Lavéra</t>
  </si>
  <si>
    <t>Le Havre</t>
  </si>
  <si>
    <t>FRLLG</t>
  </si>
  <si>
    <t>Le Légué</t>
  </si>
  <si>
    <t>FRLTR</t>
  </si>
  <si>
    <t>Le Tréport</t>
  </si>
  <si>
    <t>FRLVE</t>
  </si>
  <si>
    <t>Le Verdon</t>
  </si>
  <si>
    <t>FRLSO</t>
  </si>
  <si>
    <t>Les Sables d'Olonne</t>
  </si>
  <si>
    <t>FRLEZ</t>
  </si>
  <si>
    <t>Lézardrieux</t>
  </si>
  <si>
    <t>FRLRT</t>
  </si>
  <si>
    <t>Lorient</t>
  </si>
  <si>
    <t>Marseille</t>
  </si>
  <si>
    <t>FRMTX</t>
  </si>
  <si>
    <t>Montoir de Bretagne</t>
  </si>
  <si>
    <t>Nantes Saint Nazaire</t>
  </si>
  <si>
    <t>FRNCE</t>
  </si>
  <si>
    <t>Nice</t>
  </si>
  <si>
    <t>FRPBF</t>
  </si>
  <si>
    <t>Paimboeuf</t>
  </si>
  <si>
    <t>FRPAP</t>
  </si>
  <si>
    <t>Pauillac Port</t>
  </si>
  <si>
    <t>FRPET</t>
  </si>
  <si>
    <t>Petit Couronne</t>
  </si>
  <si>
    <t>Pointe-à-Pitre (Guadeloupe)</t>
  </si>
  <si>
    <t>FRPOX</t>
  </si>
  <si>
    <t>Pontrieux</t>
  </si>
  <si>
    <t>FRPDB</t>
  </si>
  <si>
    <t>Port de Bouc</t>
  </si>
  <si>
    <t>FRPJE</t>
  </si>
  <si>
    <t>Port Jérôme</t>
  </si>
  <si>
    <t>FRNOU</t>
  </si>
  <si>
    <t>Port la Nouvelle</t>
  </si>
  <si>
    <t>FR05</t>
  </si>
  <si>
    <t>REPDG</t>
  </si>
  <si>
    <t>Port Réunion (ex Pointe-des-Galets) (Réunion)</t>
  </si>
  <si>
    <t>FRPOV</t>
  </si>
  <si>
    <t>Port Vendres</t>
  </si>
  <si>
    <t>FRPRJ</t>
  </si>
  <si>
    <t>Port-Joinville (Île D'Yeu)</t>
  </si>
  <si>
    <t>FRPVO</t>
  </si>
  <si>
    <t>Porto Vecchio</t>
  </si>
  <si>
    <t>FRPSL</t>
  </si>
  <si>
    <t>Port-Saint-Louis-du-Rhône</t>
  </si>
  <si>
    <t>FRPRP</t>
  </si>
  <si>
    <t>Propriano</t>
  </si>
  <si>
    <t>FRUIP</t>
  </si>
  <si>
    <t>Quimper</t>
  </si>
  <si>
    <t>FRRAD</t>
  </si>
  <si>
    <t>Radicatel</t>
  </si>
  <si>
    <t>FRRDN</t>
  </si>
  <si>
    <t>Redon</t>
  </si>
  <si>
    <t>FRRCO</t>
  </si>
  <si>
    <t>Rochefort</t>
  </si>
  <si>
    <t>FRROS</t>
  </si>
  <si>
    <t>Roscoff</t>
  </si>
  <si>
    <t>Rouen</t>
  </si>
  <si>
    <t>FRRYN</t>
  </si>
  <si>
    <t>Royan</t>
  </si>
  <si>
    <t>FRSET</t>
  </si>
  <si>
    <t>Sète</t>
  </si>
  <si>
    <t>GFSLM</t>
  </si>
  <si>
    <t>St Laurent du Maroni (Guyane Française)</t>
  </si>
  <si>
    <t>FRSML</t>
  </si>
  <si>
    <t>St Malo</t>
  </si>
  <si>
    <t>FRSNR</t>
  </si>
  <si>
    <t>St Nazaire</t>
  </si>
  <si>
    <t>FRSRL</t>
  </si>
  <si>
    <t>St Raphaël</t>
  </si>
  <si>
    <t>FRSWD</t>
  </si>
  <si>
    <t>St Wandrille</t>
  </si>
  <si>
    <t>FRTON</t>
  </si>
  <si>
    <t>Tonnay Charente</t>
  </si>
  <si>
    <t>FRTLN</t>
  </si>
  <si>
    <t>Toulon</t>
  </si>
  <si>
    <t>FRTRE</t>
  </si>
  <si>
    <t>Tréguier</t>
  </si>
  <si>
    <t>GPTRS</t>
  </si>
  <si>
    <t>Trois-Rivières (Guadeloupe)</t>
  </si>
  <si>
    <t>FRVNE</t>
  </si>
  <si>
    <t>Vannes</t>
  </si>
  <si>
    <t>FRVFM</t>
  </si>
  <si>
    <t>Villefranche sur mer</t>
  </si>
  <si>
    <t>FR88A</t>
  </si>
  <si>
    <t>Other - France Atlantic/North Sea</t>
  </si>
  <si>
    <t>FR09</t>
  </si>
  <si>
    <t>FR888</t>
  </si>
  <si>
    <t>Other - France (Unknown MCA)</t>
  </si>
  <si>
    <t>FR88M</t>
  </si>
  <si>
    <t>Other - France Mediterranean</t>
  </si>
  <si>
    <t>FR88P</t>
  </si>
  <si>
    <t>FR - Offshore installations - Unknown MCA</t>
  </si>
  <si>
    <t>FR88Q</t>
  </si>
  <si>
    <t>FR - Aggregates extraction areas - Unknown MCA</t>
  </si>
  <si>
    <t>FR88R</t>
  </si>
  <si>
    <t>FR - Ship to ship transfer - Unknown MCA</t>
  </si>
  <si>
    <t>FR8GM</t>
  </si>
  <si>
    <t>Other - Guadeloupe - Martinique</t>
  </si>
  <si>
    <t>FR8PA</t>
  </si>
  <si>
    <t>FR - Offshore installations - Atlantic/North Sea</t>
  </si>
  <si>
    <t>FR8PM</t>
  </si>
  <si>
    <t>FR - Offshore installations - Mediterranean</t>
  </si>
  <si>
    <t>FR8QA</t>
  </si>
  <si>
    <t>FR - Aggregates extraction areas - Atlantic/North Sea</t>
  </si>
  <si>
    <t>FR8QM</t>
  </si>
  <si>
    <t>FR - Aggregates extraction areas - Mediterranean</t>
  </si>
  <si>
    <t>FR8RA</t>
  </si>
  <si>
    <t>FR - Ship to ship transfer - Atlantic/North Sea</t>
  </si>
  <si>
    <t>FR8RM</t>
  </si>
  <si>
    <t>FR - Ship to ship transfer - Mediterranean</t>
  </si>
  <si>
    <t>GF888</t>
  </si>
  <si>
    <t>Other - France Guyane Française</t>
  </si>
  <si>
    <t>GP888</t>
  </si>
  <si>
    <t>Other - France Guadeloupe</t>
  </si>
  <si>
    <t>MQ888</t>
  </si>
  <si>
    <t>Other - France Martinique</t>
  </si>
  <si>
    <t>RE888</t>
  </si>
  <si>
    <t>Other - France Réunion</t>
  </si>
  <si>
    <t>FR06</t>
  </si>
  <si>
    <t>YT888</t>
  </si>
  <si>
    <t>Other - France Mayotte</t>
  </si>
  <si>
    <t>HR</t>
  </si>
  <si>
    <t>HR00</t>
  </si>
  <si>
    <t>HRATL</t>
  </si>
  <si>
    <t>Antenal</t>
  </si>
  <si>
    <t>HRNVG</t>
  </si>
  <si>
    <t>HRBAK</t>
  </si>
  <si>
    <t>Bakar</t>
  </si>
  <si>
    <t>HRBAS</t>
  </si>
  <si>
    <t>Baška</t>
  </si>
  <si>
    <t>HRBNM</t>
  </si>
  <si>
    <t>Biograd na Moru</t>
  </si>
  <si>
    <t>HRBLE</t>
  </si>
  <si>
    <t>Blace</t>
  </si>
  <si>
    <t>HRMET</t>
  </si>
  <si>
    <t>HRBOL</t>
  </si>
  <si>
    <t>Bol</t>
  </si>
  <si>
    <t>HRBZA</t>
  </si>
  <si>
    <t>Božava</t>
  </si>
  <si>
    <t>HRBRB</t>
  </si>
  <si>
    <t>Brbinj / Lučina</t>
  </si>
  <si>
    <t>HRBRI</t>
  </si>
  <si>
    <t>Brijuni</t>
  </si>
  <si>
    <t>HRPUY</t>
  </si>
  <si>
    <t>HRCVT</t>
  </si>
  <si>
    <t>Cavtat</t>
  </si>
  <si>
    <t>HRCRS</t>
  </si>
  <si>
    <t>Cres</t>
  </si>
  <si>
    <t>HRCRA</t>
  </si>
  <si>
    <t>Crikvenica</t>
  </si>
  <si>
    <t>HRDNC</t>
  </si>
  <si>
    <t>Donje Čelo</t>
  </si>
  <si>
    <t>HRDBV</t>
  </si>
  <si>
    <t>HRDRK</t>
  </si>
  <si>
    <t>Drvenik</t>
  </si>
  <si>
    <t>HRMAK</t>
  </si>
  <si>
    <t>Dubrovnik</t>
  </si>
  <si>
    <t>HRFNA</t>
  </si>
  <si>
    <t>Fažana</t>
  </si>
  <si>
    <t>HRGNA</t>
  </si>
  <si>
    <t>Gaženica</t>
  </si>
  <si>
    <t>HRZAD</t>
  </si>
  <si>
    <t>HRHVA</t>
  </si>
  <si>
    <t>Hvar</t>
  </si>
  <si>
    <t>HRIST</t>
  </si>
  <si>
    <t>Ist</t>
  </si>
  <si>
    <t>HRJAB</t>
  </si>
  <si>
    <t>Jablanac</t>
  </si>
  <si>
    <t>HRJDR</t>
  </si>
  <si>
    <t>Jadrija</t>
  </si>
  <si>
    <t>HRSIB</t>
  </si>
  <si>
    <t>HRJSA</t>
  </si>
  <si>
    <t>Jelsa</t>
  </si>
  <si>
    <t>HRKPR</t>
  </si>
  <si>
    <t>Kaprije</t>
  </si>
  <si>
    <t>HRKAB</t>
  </si>
  <si>
    <t>Karlobag</t>
  </si>
  <si>
    <t>HRKLK</t>
  </si>
  <si>
    <t>Klek</t>
  </si>
  <si>
    <t>HRKMN</t>
  </si>
  <si>
    <t>Klimno</t>
  </si>
  <si>
    <t>HRSLO</t>
  </si>
  <si>
    <t>HRKMZ</t>
  </si>
  <si>
    <t>Komiža</t>
  </si>
  <si>
    <t>HRKOR</t>
  </si>
  <si>
    <t>Korčula</t>
  </si>
  <si>
    <t>HRKRM</t>
  </si>
  <si>
    <t>Koromačno</t>
  </si>
  <si>
    <t>HRRAS</t>
  </si>
  <si>
    <t>HRKRA</t>
  </si>
  <si>
    <t>Kraljevica</t>
  </si>
  <si>
    <t>HRKRK</t>
  </si>
  <si>
    <t>Krk</t>
  </si>
  <si>
    <t>HRLKR</t>
  </si>
  <si>
    <t>Lokrum</t>
  </si>
  <si>
    <t>HRLPR</t>
  </si>
  <si>
    <t>Lopar</t>
  </si>
  <si>
    <t>HRRAB</t>
  </si>
  <si>
    <t>HRLPD</t>
  </si>
  <si>
    <t>Lopud</t>
  </si>
  <si>
    <t>Makarska</t>
  </si>
  <si>
    <t>HRLSZ</t>
  </si>
  <si>
    <t>Mali Lošinj</t>
  </si>
  <si>
    <t>HRMAL</t>
  </si>
  <si>
    <t>Malinska</t>
  </si>
  <si>
    <t>HRMTA</t>
  </si>
  <si>
    <t>Martinšćica</t>
  </si>
  <si>
    <t>HRMAS</t>
  </si>
  <si>
    <t>Maslenica</t>
  </si>
  <si>
    <t>HRMRG</t>
  </si>
  <si>
    <t>Merag</t>
  </si>
  <si>
    <t>Metković</t>
  </si>
  <si>
    <t>HRMIL</t>
  </si>
  <si>
    <t>Milna</t>
  </si>
  <si>
    <t>HRMNK</t>
  </si>
  <si>
    <t>Mišnjak</t>
  </si>
  <si>
    <t>HRMOD</t>
  </si>
  <si>
    <t>Mošćenička Draga</t>
  </si>
  <si>
    <t>HRMRJ</t>
  </si>
  <si>
    <t>Muna na Žirju</t>
  </si>
  <si>
    <t>HRMUR</t>
  </si>
  <si>
    <t>Murter</t>
  </si>
  <si>
    <t>HRNRZ</t>
  </si>
  <si>
    <t>Nerezine</t>
  </si>
  <si>
    <t>HRNVL</t>
  </si>
  <si>
    <t>Novalja</t>
  </si>
  <si>
    <t>HRNVD</t>
  </si>
  <si>
    <t>Novi Vinodolski</t>
  </si>
  <si>
    <t>Novigrad</t>
  </si>
  <si>
    <t>HRONJ</t>
  </si>
  <si>
    <t>Obonjan</t>
  </si>
  <si>
    <t>HROMS</t>
  </si>
  <si>
    <t>Omiš</t>
  </si>
  <si>
    <t>HROMI</t>
  </si>
  <si>
    <t>Omišalj</t>
  </si>
  <si>
    <t>HROPA</t>
  </si>
  <si>
    <t>Opatija</t>
  </si>
  <si>
    <t>HRORB</t>
  </si>
  <si>
    <t>Orebić</t>
  </si>
  <si>
    <t>HRPAG</t>
  </si>
  <si>
    <t>Pag</t>
  </si>
  <si>
    <t>HRPLE</t>
  </si>
  <si>
    <t>Ploče</t>
  </si>
  <si>
    <t>HRPLM</t>
  </si>
  <si>
    <t>Plomin</t>
  </si>
  <si>
    <t>HRRBC</t>
  </si>
  <si>
    <t>HRPLA</t>
  </si>
  <si>
    <t>Polače</t>
  </si>
  <si>
    <t>HRSBR</t>
  </si>
  <si>
    <t>HRPOR</t>
  </si>
  <si>
    <t>Poreč</t>
  </si>
  <si>
    <t>HRPRZ</t>
  </si>
  <si>
    <t>Porozina</t>
  </si>
  <si>
    <t>HRPRP</t>
  </si>
  <si>
    <t>Prapratno</t>
  </si>
  <si>
    <t>HRSTO</t>
  </si>
  <si>
    <t>HRPRE</t>
  </si>
  <si>
    <t>Preko</t>
  </si>
  <si>
    <t>HRPRI</t>
  </si>
  <si>
    <t>Primošten</t>
  </si>
  <si>
    <t>HRPRN</t>
  </si>
  <si>
    <t>Prizna</t>
  </si>
  <si>
    <t>HRPRV</t>
  </si>
  <si>
    <t>Prvić</t>
  </si>
  <si>
    <t>HRVDC</t>
  </si>
  <si>
    <t>HRPRS</t>
  </si>
  <si>
    <t>Prvić Šepurine</t>
  </si>
  <si>
    <t>HRPCA</t>
  </si>
  <si>
    <t>Pučišća</t>
  </si>
  <si>
    <t>HRSUP</t>
  </si>
  <si>
    <t>Pula</t>
  </si>
  <si>
    <t>HRPNT</t>
  </si>
  <si>
    <t>Punat</t>
  </si>
  <si>
    <t>Rab</t>
  </si>
  <si>
    <t>Rabac</t>
  </si>
  <si>
    <t>Raša</t>
  </si>
  <si>
    <t>HRRJK</t>
  </si>
  <si>
    <t>Rijeka</t>
  </si>
  <si>
    <t>HRRGC</t>
  </si>
  <si>
    <t>Rogač</t>
  </si>
  <si>
    <t>HRRGN</t>
  </si>
  <si>
    <t>Rogoznica</t>
  </si>
  <si>
    <t>HRROV</t>
  </si>
  <si>
    <t>Rovinj</t>
  </si>
  <si>
    <t>HRSAL</t>
  </si>
  <si>
    <t>Sali</t>
  </si>
  <si>
    <t>HRSLC</t>
  </si>
  <si>
    <t>Selce</t>
  </si>
  <si>
    <t>HRSEN</t>
  </si>
  <si>
    <t>Senj</t>
  </si>
  <si>
    <t>Šibenik</t>
  </si>
  <si>
    <t>HRSIL</t>
  </si>
  <si>
    <t>Silba</t>
  </si>
  <si>
    <t>Šilo</t>
  </si>
  <si>
    <t>HRSRD</t>
  </si>
  <si>
    <t>Skradin</t>
  </si>
  <si>
    <t>HRSLA</t>
  </si>
  <si>
    <t>Slano</t>
  </si>
  <si>
    <t>HRSLT</t>
  </si>
  <si>
    <t>Slatine</t>
  </si>
  <si>
    <t>HRSPU</t>
  </si>
  <si>
    <t>Sobra</t>
  </si>
  <si>
    <t>Split</t>
  </si>
  <si>
    <t>HRSGD</t>
  </si>
  <si>
    <t>Stari Grad</t>
  </si>
  <si>
    <t>HRSGR</t>
  </si>
  <si>
    <t>Starigrad</t>
  </si>
  <si>
    <t>HRSTM</t>
  </si>
  <si>
    <t>Stomorska</t>
  </si>
  <si>
    <t>Ston</t>
  </si>
  <si>
    <t>HRSUR</t>
  </si>
  <si>
    <t>Sućurac</t>
  </si>
  <si>
    <t>HRSUC</t>
  </si>
  <si>
    <t>Sućuraj</t>
  </si>
  <si>
    <t>HRSDR</t>
  </si>
  <si>
    <t>Suđurađ</t>
  </si>
  <si>
    <t>HRSMN</t>
  </si>
  <si>
    <t>Sumartin</t>
  </si>
  <si>
    <t>Supetar</t>
  </si>
  <si>
    <t>HRSSK</t>
  </si>
  <si>
    <t>Susak</t>
  </si>
  <si>
    <t>HRSTP</t>
  </si>
  <si>
    <t>Sustjepan</t>
  </si>
  <si>
    <t>HRSVJ</t>
  </si>
  <si>
    <t>Sveti Juraj</t>
  </si>
  <si>
    <t>HRTNO</t>
  </si>
  <si>
    <t>Tisno</t>
  </si>
  <si>
    <t>HRTKN</t>
  </si>
  <si>
    <t>Tkon</t>
  </si>
  <si>
    <t>HRTRO</t>
  </si>
  <si>
    <t>Trogir</t>
  </si>
  <si>
    <t>HRTRJ</t>
  </si>
  <si>
    <t>Trpanj</t>
  </si>
  <si>
    <t>HRTRK</t>
  </si>
  <si>
    <t>Trstenik</t>
  </si>
  <si>
    <t>HRTNR</t>
  </si>
  <si>
    <t>Tunarica</t>
  </si>
  <si>
    <t>HRUBL</t>
  </si>
  <si>
    <t>Ubli</t>
  </si>
  <si>
    <t>HRUMG</t>
  </si>
  <si>
    <t>Umag</t>
  </si>
  <si>
    <t>HRUNJ</t>
  </si>
  <si>
    <t>Unije</t>
  </si>
  <si>
    <t>HRVLB</t>
  </si>
  <si>
    <t>Valbiska</t>
  </si>
  <si>
    <t>HRVLK</t>
  </si>
  <si>
    <t>Vela Luka</t>
  </si>
  <si>
    <t>HRVLN</t>
  </si>
  <si>
    <t>Veli Lošinj</t>
  </si>
  <si>
    <t>HRVGN</t>
  </si>
  <si>
    <t>Viganj</t>
  </si>
  <si>
    <t>HRVIS</t>
  </si>
  <si>
    <t>Vis</t>
  </si>
  <si>
    <t>Vodice</t>
  </si>
  <si>
    <t>HRVRK</t>
  </si>
  <si>
    <t>Vrbnik</t>
  </si>
  <si>
    <t>HRVRS</t>
  </si>
  <si>
    <t>Vrboska</t>
  </si>
  <si>
    <t>HRVRG</t>
  </si>
  <si>
    <t>Vrgada</t>
  </si>
  <si>
    <t>HRVRR</t>
  </si>
  <si>
    <t>Vrsar</t>
  </si>
  <si>
    <t>Zadar</t>
  </si>
  <si>
    <t>HRZGL</t>
  </si>
  <si>
    <t>Žigljen</t>
  </si>
  <si>
    <t>HRZLR</t>
  </si>
  <si>
    <t>Zlarin</t>
  </si>
  <si>
    <t>HR888</t>
  </si>
  <si>
    <t>Other - Croatia</t>
  </si>
  <si>
    <t>HR88P</t>
  </si>
  <si>
    <t>HR - Offshore installations</t>
  </si>
  <si>
    <t>HR88Q</t>
  </si>
  <si>
    <t>HR - Aggregates extraction areas</t>
  </si>
  <si>
    <t>HR88R</t>
  </si>
  <si>
    <t>HR - Ship to ship transfer</t>
  </si>
  <si>
    <t>IT</t>
  </si>
  <si>
    <t>IT00</t>
  </si>
  <si>
    <t>ITAHO</t>
  </si>
  <si>
    <t>Alghero</t>
  </si>
  <si>
    <t>IT888</t>
  </si>
  <si>
    <t>ITALI</t>
  </si>
  <si>
    <t>Alicudi</t>
  </si>
  <si>
    <t>ITAMA</t>
  </si>
  <si>
    <t>Amalfi</t>
  </si>
  <si>
    <t>ITAOI</t>
  </si>
  <si>
    <t>Ancona</t>
  </si>
  <si>
    <t>ITANZ</t>
  </si>
  <si>
    <t>Anzio</t>
  </si>
  <si>
    <t>ITATX</t>
  </si>
  <si>
    <t>Arbatax</t>
  </si>
  <si>
    <t>ITAUG</t>
  </si>
  <si>
    <t>Augusta</t>
  </si>
  <si>
    <t>ITBRI</t>
  </si>
  <si>
    <t>Bari</t>
  </si>
  <si>
    <t>ITBLT</t>
  </si>
  <si>
    <t>Barletta</t>
  </si>
  <si>
    <t>ITBDS</t>
  </si>
  <si>
    <t>Brindisi</t>
  </si>
  <si>
    <t>ITCAG</t>
  </si>
  <si>
    <t>Cagliari</t>
  </si>
  <si>
    <t>ITCLS</t>
  </si>
  <si>
    <t>Calasetta</t>
  </si>
  <si>
    <t>ITCPA</t>
  </si>
  <si>
    <t>Capraia</t>
  </si>
  <si>
    <t>ITPRJ</t>
  </si>
  <si>
    <t>Capri</t>
  </si>
  <si>
    <t>ITCLF</t>
  </si>
  <si>
    <t>Carloforte</t>
  </si>
  <si>
    <t>ITCML</t>
  </si>
  <si>
    <t>Casamicciola</t>
  </si>
  <si>
    <t>ITCTR</t>
  </si>
  <si>
    <t>Castellammare Del Golfo</t>
  </si>
  <si>
    <t>ITCAS</t>
  </si>
  <si>
    <t>Castellammare Di Stabia</t>
  </si>
  <si>
    <t>ITCTA</t>
  </si>
  <si>
    <t>Catania</t>
  </si>
  <si>
    <t>ITCVX</t>
  </si>
  <si>
    <t>Cavo</t>
  </si>
  <si>
    <t>ITCHI</t>
  </si>
  <si>
    <t>Chioggia</t>
  </si>
  <si>
    <t>ITMRM</t>
  </si>
  <si>
    <t>Cirò Marina</t>
  </si>
  <si>
    <t>ITCVV</t>
  </si>
  <si>
    <t>Civitavecchia</t>
  </si>
  <si>
    <t>ITCRV</t>
  </si>
  <si>
    <t>Crotone</t>
  </si>
  <si>
    <t>ITFAL</t>
  </si>
  <si>
    <t>Falconara Marittima</t>
  </si>
  <si>
    <t>ITFAV</t>
  </si>
  <si>
    <t>Favignana</t>
  </si>
  <si>
    <t>ITFPO</t>
  </si>
  <si>
    <t>Filicudi Porto</t>
  </si>
  <si>
    <t>ITFCO</t>
  </si>
  <si>
    <t>Fiumicino</t>
  </si>
  <si>
    <t>ITFOL</t>
  </si>
  <si>
    <t>Follonica</t>
  </si>
  <si>
    <t>ITFOM</t>
  </si>
  <si>
    <t>Formia</t>
  </si>
  <si>
    <t>ITFSA</t>
  </si>
  <si>
    <t>Fusina</t>
  </si>
  <si>
    <t>ITVCE</t>
  </si>
  <si>
    <t>ITGAE</t>
  </si>
  <si>
    <t>Gaeta</t>
  </si>
  <si>
    <t>ITGAL</t>
  </si>
  <si>
    <t>Gallipoli</t>
  </si>
  <si>
    <t>ITGEA</t>
  </si>
  <si>
    <t>Gela</t>
  </si>
  <si>
    <t>ITGOA</t>
  </si>
  <si>
    <t>Genova</t>
  </si>
  <si>
    <t>ITGIA</t>
  </si>
  <si>
    <t>Giardini di Naxos</t>
  </si>
  <si>
    <t>ITGOS</t>
  </si>
  <si>
    <t>Ginostra</t>
  </si>
  <si>
    <t>ITGIT</t>
  </si>
  <si>
    <t>Gioia Tauro</t>
  </si>
  <si>
    <t>ITGUI</t>
  </si>
  <si>
    <t>Giulianova</t>
  </si>
  <si>
    <t>ITGAI</t>
  </si>
  <si>
    <t>Golfo Aranci</t>
  </si>
  <si>
    <t>ITGOR</t>
  </si>
  <si>
    <t>Gorgona</t>
  </si>
  <si>
    <t>ITGRD</t>
  </si>
  <si>
    <t>Grado</t>
  </si>
  <si>
    <t>ITIMP</t>
  </si>
  <si>
    <t>Imperia</t>
  </si>
  <si>
    <t>ITIDG</t>
  </si>
  <si>
    <t>Isola Del Giglio</t>
  </si>
  <si>
    <t>ITMDA</t>
  </si>
  <si>
    <t>La Maddalena</t>
  </si>
  <si>
    <t>ITSPE</t>
  </si>
  <si>
    <t>La Spezia</t>
  </si>
  <si>
    <t>ITLMP</t>
  </si>
  <si>
    <t>Lampedusa</t>
  </si>
  <si>
    <t>ITLEV</t>
  </si>
  <si>
    <t>Levanzo</t>
  </si>
  <si>
    <t>ITLIC</t>
  </si>
  <si>
    <t>Licata</t>
  </si>
  <si>
    <t>ITLIU</t>
  </si>
  <si>
    <t>Linosa</t>
  </si>
  <si>
    <t>ITLIP</t>
  </si>
  <si>
    <t>Lipari</t>
  </si>
  <si>
    <t>ITLIV</t>
  </si>
  <si>
    <t>Livorno</t>
  </si>
  <si>
    <t>ITMFR</t>
  </si>
  <si>
    <t>Manfredonia</t>
  </si>
  <si>
    <t>ITMMO</t>
  </si>
  <si>
    <t>Marettimo</t>
  </si>
  <si>
    <t>ITPMA</t>
  </si>
  <si>
    <t>Marghera</t>
  </si>
  <si>
    <t>ITMDC</t>
  </si>
  <si>
    <t>Marina Di Carrara</t>
  </si>
  <si>
    <t>ITMRA</t>
  </si>
  <si>
    <t>Marsala</t>
  </si>
  <si>
    <t>ITMAZ</t>
  </si>
  <si>
    <t>Mazara Del Vallo</t>
  </si>
  <si>
    <t>ITMSN</t>
  </si>
  <si>
    <t>Messina</t>
  </si>
  <si>
    <t>ITMLZ</t>
  </si>
  <si>
    <t>Milazzo</t>
  </si>
  <si>
    <t>ITMOL</t>
  </si>
  <si>
    <t>Molfetta</t>
  </si>
  <si>
    <t>ITMNF</t>
  </si>
  <si>
    <t>Monfalcone</t>
  </si>
  <si>
    <t>ITMNP</t>
  </si>
  <si>
    <t>Monopoli</t>
  </si>
  <si>
    <t>ITNAP</t>
  </si>
  <si>
    <t>Napoli</t>
  </si>
  <si>
    <t>ITOLB</t>
  </si>
  <si>
    <t>Olbia</t>
  </si>
  <si>
    <t>ITONE</t>
  </si>
  <si>
    <t>Oneglia</t>
  </si>
  <si>
    <t>ITQOS</t>
  </si>
  <si>
    <t>Oristano</t>
  </si>
  <si>
    <t>ITOTN</t>
  </si>
  <si>
    <t>Ortona</t>
  </si>
  <si>
    <t>ITOTO</t>
  </si>
  <si>
    <t>Otranto</t>
  </si>
  <si>
    <t>ITPAU</t>
  </si>
  <si>
    <t>Palau</t>
  </si>
  <si>
    <t>ITPMO</t>
  </si>
  <si>
    <t>Palermo</t>
  </si>
  <si>
    <t>ITPAN</t>
  </si>
  <si>
    <t>Panarea</t>
  </si>
  <si>
    <t>ITPNL</t>
  </si>
  <si>
    <t>Pantelleria</t>
  </si>
  <si>
    <t>ITPES</t>
  </si>
  <si>
    <t>Pesaro</t>
  </si>
  <si>
    <t>ITPSR</t>
  </si>
  <si>
    <t>Pescara</t>
  </si>
  <si>
    <t>ITPCH</t>
  </si>
  <si>
    <t>Peschici</t>
  </si>
  <si>
    <t>ITRGG</t>
  </si>
  <si>
    <t>ITPIA</t>
  </si>
  <si>
    <t>Pianosa</t>
  </si>
  <si>
    <t>ITPIO</t>
  </si>
  <si>
    <t>Piombino</t>
  </si>
  <si>
    <t>ITPNZ</t>
  </si>
  <si>
    <t>Ponza</t>
  </si>
  <si>
    <t>ITPAZ</t>
  </si>
  <si>
    <t>Porto Azzurro</t>
  </si>
  <si>
    <t>ITPDI</t>
  </si>
  <si>
    <t>Porto D'Ischia</t>
  </si>
  <si>
    <t>ITPEM</t>
  </si>
  <si>
    <t>Porto Empedocle</t>
  </si>
  <si>
    <t>ITPFX</t>
  </si>
  <si>
    <t>Porto Foxi</t>
  </si>
  <si>
    <t>ITPFO</t>
  </si>
  <si>
    <t>Porto Levante</t>
  </si>
  <si>
    <t>ITPLI</t>
  </si>
  <si>
    <t>Porto Lignano</t>
  </si>
  <si>
    <t>ITPMZ</t>
  </si>
  <si>
    <t>Porto Maurizio</t>
  </si>
  <si>
    <t>ITPNG</t>
  </si>
  <si>
    <t>Porto Nogaro</t>
  </si>
  <si>
    <t>ITPSS</t>
  </si>
  <si>
    <t>Porto Santo Stefano</t>
  </si>
  <si>
    <t>ITPTO</t>
  </si>
  <si>
    <t>Porto Torres</t>
  </si>
  <si>
    <t>ITPFE</t>
  </si>
  <si>
    <t>Portoferraio</t>
  </si>
  <si>
    <t>ITPTF</t>
  </si>
  <si>
    <t>Portofino</t>
  </si>
  <si>
    <t>ITPVE</t>
  </si>
  <si>
    <t>Portovesme</t>
  </si>
  <si>
    <t>ITPOS</t>
  </si>
  <si>
    <t>Positano</t>
  </si>
  <si>
    <t>ITPZL</t>
  </si>
  <si>
    <t>Pozzallo</t>
  </si>
  <si>
    <t>ITPOZ</t>
  </si>
  <si>
    <t>Pozzuoli</t>
  </si>
  <si>
    <t>ITPRO</t>
  </si>
  <si>
    <t>Procida</t>
  </si>
  <si>
    <t>ITRAN</t>
  </si>
  <si>
    <t>Ravenna</t>
  </si>
  <si>
    <t>ITREG</t>
  </si>
  <si>
    <t>Reggio Di Calabria</t>
  </si>
  <si>
    <t>ITRMI</t>
  </si>
  <si>
    <t>Rimini</t>
  </si>
  <si>
    <t>ITRIN</t>
  </si>
  <si>
    <t>Rinella</t>
  </si>
  <si>
    <t>ITRMA</t>
  </si>
  <si>
    <t>Rio Marina</t>
  </si>
  <si>
    <t>Rodi Garganico</t>
  </si>
  <si>
    <t>ITSAL</t>
  </si>
  <si>
    <t>Salerno</t>
  </si>
  <si>
    <t>ITSLA</t>
  </si>
  <si>
    <t>Salina</t>
  </si>
  <si>
    <t>ITSPA</t>
  </si>
  <si>
    <t>Santa Panagia</t>
  </si>
  <si>
    <t>ITSTE</t>
  </si>
  <si>
    <t>Santa Teresa Di Gallura</t>
  </si>
  <si>
    <t>ITSAT</t>
  </si>
  <si>
    <t>Sant'Antioco</t>
  </si>
  <si>
    <t>ITSVC</t>
  </si>
  <si>
    <t>Santo Vito Lo Capo</t>
  </si>
  <si>
    <t>ITSVN</t>
  </si>
  <si>
    <t>Savona</t>
  </si>
  <si>
    <t>ITSIR</t>
  </si>
  <si>
    <t>Siracusa</t>
  </si>
  <si>
    <t>ITRRO</t>
  </si>
  <si>
    <t>Sorrento</t>
  </si>
  <si>
    <t>ITSTR</t>
  </si>
  <si>
    <t>Stromboli</t>
  </si>
  <si>
    <t>ITTAL</t>
  </si>
  <si>
    <t>Talamone</t>
  </si>
  <si>
    <t>ITTAR</t>
  </si>
  <si>
    <t>Taranto</t>
  </si>
  <si>
    <t>ITTRI</t>
  </si>
  <si>
    <t>Termini Imerese</t>
  </si>
  <si>
    <t>ITTMI</t>
  </si>
  <si>
    <t>Termoli</t>
  </si>
  <si>
    <t>ITTRC</t>
  </si>
  <si>
    <t>Terracina</t>
  </si>
  <si>
    <t>ITTOA</t>
  </si>
  <si>
    <t>Torre Annunziata</t>
  </si>
  <si>
    <t>ITTPS</t>
  </si>
  <si>
    <t>Trapani</t>
  </si>
  <si>
    <t>ITTMT</t>
  </si>
  <si>
    <t>Tremiti</t>
  </si>
  <si>
    <t>ITTRS</t>
  </si>
  <si>
    <t>Trieste</t>
  </si>
  <si>
    <t>ITUST</t>
  </si>
  <si>
    <t>Ustica</t>
  </si>
  <si>
    <t>ITVDA</t>
  </si>
  <si>
    <t>Vada</t>
  </si>
  <si>
    <t>ITVDL</t>
  </si>
  <si>
    <t>Vado Ligure</t>
  </si>
  <si>
    <t>ITVSO</t>
  </si>
  <si>
    <t>Vasto</t>
  </si>
  <si>
    <t>Venezia</t>
  </si>
  <si>
    <t>ITVTT</t>
  </si>
  <si>
    <t>Ventotene</t>
  </si>
  <si>
    <t>ITVIA</t>
  </si>
  <si>
    <t>Viareggio</t>
  </si>
  <si>
    <t>ITVVA</t>
  </si>
  <si>
    <t>Vibo Valentia</t>
  </si>
  <si>
    <t>ITVIE</t>
  </si>
  <si>
    <t>Vieste</t>
  </si>
  <si>
    <t>ITVUL</t>
  </si>
  <si>
    <t>Vulcano Porto</t>
  </si>
  <si>
    <t>Other - Italy</t>
  </si>
  <si>
    <t>IT88P</t>
  </si>
  <si>
    <t>IT - Offshore installations</t>
  </si>
  <si>
    <t>IT88Q</t>
  </si>
  <si>
    <t>IT - Aggregates extraction areas</t>
  </si>
  <si>
    <t>IT88R</t>
  </si>
  <si>
    <t>IT - Ship to ship transfer</t>
  </si>
  <si>
    <t>CY</t>
  </si>
  <si>
    <t>CY00</t>
  </si>
  <si>
    <t>CYAKT</t>
  </si>
  <si>
    <t>Akrotiri Oil Terminal (Ακρωτήρι)</t>
  </si>
  <si>
    <t>CYDHK</t>
  </si>
  <si>
    <t>Dekeleia (Dhekelia) (Δεκέλεια)</t>
  </si>
  <si>
    <t>CYLCA</t>
  </si>
  <si>
    <t>Larnaka (Larnaca) (Λάρνακα)</t>
  </si>
  <si>
    <t>CY01M</t>
  </si>
  <si>
    <t>Larnaka (Larnaca) Oil Terminal (Σταθμός Πετρελαιοειδών Λάρνακας)</t>
  </si>
  <si>
    <t>CYLMS</t>
  </si>
  <si>
    <t>Lemesos (Limassol) (Λεμεσός)</t>
  </si>
  <si>
    <t>CYMOI</t>
  </si>
  <si>
    <t>Moni (Μονή)</t>
  </si>
  <si>
    <t>CYVAS</t>
  </si>
  <si>
    <t>Vasiliko (Vasilico) (Βασιλικό)</t>
  </si>
  <si>
    <t>CY888</t>
  </si>
  <si>
    <t>Other - Cyprus</t>
  </si>
  <si>
    <t>CY88P</t>
  </si>
  <si>
    <t>CY - Offshore installations</t>
  </si>
  <si>
    <t>CY88Q</t>
  </si>
  <si>
    <t>CY - Aggregates extraction areas</t>
  </si>
  <si>
    <t>CY88R</t>
  </si>
  <si>
    <t>CY - Ship to ship transfer</t>
  </si>
  <si>
    <t>LV</t>
  </si>
  <si>
    <t>LV00</t>
  </si>
  <si>
    <t>LVLPX</t>
  </si>
  <si>
    <t>Liepāja</t>
  </si>
  <si>
    <t>LVMRX</t>
  </si>
  <si>
    <t>Mersrags</t>
  </si>
  <si>
    <t>LVRIX</t>
  </si>
  <si>
    <t>Rīga</t>
  </si>
  <si>
    <t>LVROJ</t>
  </si>
  <si>
    <t>Roja</t>
  </si>
  <si>
    <t>LVSAL</t>
  </si>
  <si>
    <t>Salacgriva</t>
  </si>
  <si>
    <t>LVSKU</t>
  </si>
  <si>
    <t>Skulte</t>
  </si>
  <si>
    <t>LVVNT</t>
  </si>
  <si>
    <t>Ventspils</t>
  </si>
  <si>
    <t>LV888</t>
  </si>
  <si>
    <t>Other - Latvia</t>
  </si>
  <si>
    <t>LV88P</t>
  </si>
  <si>
    <t>LV - Offshore installations</t>
  </si>
  <si>
    <t>LV88Q</t>
  </si>
  <si>
    <t>LV - Aggregates extraction areas</t>
  </si>
  <si>
    <t>LV88R</t>
  </si>
  <si>
    <t>LV - Ship to ship transfer</t>
  </si>
  <si>
    <t>LT</t>
  </si>
  <si>
    <t>LT00</t>
  </si>
  <si>
    <t>LTBOT</t>
  </si>
  <si>
    <t>Būtingė</t>
  </si>
  <si>
    <t>LTKLJ</t>
  </si>
  <si>
    <t>Klaipėda</t>
  </si>
  <si>
    <t>LT888</t>
  </si>
  <si>
    <t>Other - Lithuania</t>
  </si>
  <si>
    <t>LT88P</t>
  </si>
  <si>
    <t>LT - Offshore installations</t>
  </si>
  <si>
    <t>LT88Q</t>
  </si>
  <si>
    <t>LT - Aggregates extraction areas</t>
  </si>
  <si>
    <t>LT88R</t>
  </si>
  <si>
    <t>LT - Ship to ship transfer</t>
  </si>
  <si>
    <t>MT</t>
  </si>
  <si>
    <t>MT00</t>
  </si>
  <si>
    <t>MTCKW</t>
  </si>
  <si>
    <t>Cirkewwa</t>
  </si>
  <si>
    <t>MTFLO</t>
  </si>
  <si>
    <t>Floriana</t>
  </si>
  <si>
    <t>MTMLA</t>
  </si>
  <si>
    <t>Malta (Valletta)</t>
  </si>
  <si>
    <t>MTDIS</t>
  </si>
  <si>
    <t>Malta Freeport Distripark</t>
  </si>
  <si>
    <t>MTMAR</t>
  </si>
  <si>
    <t>Marsaxlokk</t>
  </si>
  <si>
    <t>MTMGZ</t>
  </si>
  <si>
    <t>Mgarr, Gozo</t>
  </si>
  <si>
    <t>MT888</t>
  </si>
  <si>
    <t>Other - Malta</t>
  </si>
  <si>
    <t>MT88P</t>
  </si>
  <si>
    <t>MT - Offshore installations</t>
  </si>
  <si>
    <t>MT88Q</t>
  </si>
  <si>
    <t>MT - Aggregates extraction areas</t>
  </si>
  <si>
    <t>MT88R</t>
  </si>
  <si>
    <t>MT - Ship to ship transfer</t>
  </si>
  <si>
    <t>NL</t>
  </si>
  <si>
    <t>NL00</t>
  </si>
  <si>
    <t>NLALB</t>
  </si>
  <si>
    <t>Aalburg</t>
  </si>
  <si>
    <t>NL888</t>
  </si>
  <si>
    <t>NLABL</t>
  </si>
  <si>
    <t>Alblasserdam</t>
  </si>
  <si>
    <t>NLDOR</t>
  </si>
  <si>
    <t>NLAML</t>
  </si>
  <si>
    <t>Ameland</t>
  </si>
  <si>
    <t>NLAMS</t>
  </si>
  <si>
    <t>Amsterdam</t>
  </si>
  <si>
    <t>NLARN</t>
  </si>
  <si>
    <t>Arnhem</t>
  </si>
  <si>
    <t>NLBGB</t>
  </si>
  <si>
    <t>Bergambacht</t>
  </si>
  <si>
    <t>NLBZM</t>
  </si>
  <si>
    <t>Bergen Op Zoom</t>
  </si>
  <si>
    <t>NLBEV</t>
  </si>
  <si>
    <t>Beverwijk</t>
  </si>
  <si>
    <t>NLBNM</t>
  </si>
  <si>
    <t>Binnenmaas</t>
  </si>
  <si>
    <t>NLBOR</t>
  </si>
  <si>
    <t>Borssele</t>
  </si>
  <si>
    <t>NLBOT</t>
  </si>
  <si>
    <t>Botlek</t>
  </si>
  <si>
    <t>NLRTM</t>
  </si>
  <si>
    <t>NLHRX</t>
  </si>
  <si>
    <t>Boven-Hardinxveld</t>
  </si>
  <si>
    <t>NLBOX</t>
  </si>
  <si>
    <t>Boxmeer</t>
  </si>
  <si>
    <t>NLBRK</t>
  </si>
  <si>
    <t>Brakel</t>
  </si>
  <si>
    <t>NLBRS</t>
  </si>
  <si>
    <t>Breskens</t>
  </si>
  <si>
    <t>NLCZD</t>
  </si>
  <si>
    <t>Cadzand</t>
  </si>
  <si>
    <t>NLCPI</t>
  </si>
  <si>
    <t>Capelle Aan Den Ijssel</t>
  </si>
  <si>
    <t>NLCUY</t>
  </si>
  <si>
    <t>Cuijk</t>
  </si>
  <si>
    <t>NLDZL</t>
  </si>
  <si>
    <t>Delfzijl</t>
  </si>
  <si>
    <t>NLHAG</t>
  </si>
  <si>
    <t>Den Haag (S-Gravenhage)</t>
  </si>
  <si>
    <t>NLDHR</t>
  </si>
  <si>
    <t>Den Helder</t>
  </si>
  <si>
    <t>NLDEV</t>
  </si>
  <si>
    <t>Deventer</t>
  </si>
  <si>
    <t>NLDIM</t>
  </si>
  <si>
    <t>Diemen</t>
  </si>
  <si>
    <t>NLDIN</t>
  </si>
  <si>
    <t>Dinteloord</t>
  </si>
  <si>
    <t>NLDRK</t>
  </si>
  <si>
    <t>Dirksland</t>
  </si>
  <si>
    <t>NLDOK</t>
  </si>
  <si>
    <t>Dokkum</t>
  </si>
  <si>
    <t>Dordrecht</t>
  </si>
  <si>
    <t>NLDRU</t>
  </si>
  <si>
    <t>Druten</t>
  </si>
  <si>
    <t>NLECH</t>
  </si>
  <si>
    <t>Echt</t>
  </si>
  <si>
    <t>NLEEM</t>
  </si>
  <si>
    <t>Eemshaven</t>
  </si>
  <si>
    <t>NLEUR</t>
  </si>
  <si>
    <t>Europoort</t>
  </si>
  <si>
    <t>NLSHV</t>
  </si>
  <si>
    <t>Flushing East (Sloehaven)</t>
  </si>
  <si>
    <t>NLZSP</t>
  </si>
  <si>
    <t>NLGTB</t>
  </si>
  <si>
    <t>Geertruidenberg</t>
  </si>
  <si>
    <t>NLGNM</t>
  </si>
  <si>
    <t>Genemuiden</t>
  </si>
  <si>
    <t>NLGEN</t>
  </si>
  <si>
    <t>Gennep</t>
  </si>
  <si>
    <t>NLGDR</t>
  </si>
  <si>
    <t>Goedereede</t>
  </si>
  <si>
    <t>NLGOR</t>
  </si>
  <si>
    <t>Gorinchem</t>
  </si>
  <si>
    <t>NLGRQ</t>
  </si>
  <si>
    <t>Groningen</t>
  </si>
  <si>
    <t>NLHAN</t>
  </si>
  <si>
    <t>Hansweert/Schore</t>
  </si>
  <si>
    <t>NLHAR</t>
  </si>
  <si>
    <t>Harlingen</t>
  </si>
  <si>
    <t>NLHAS</t>
  </si>
  <si>
    <t>NLHIA</t>
  </si>
  <si>
    <t>Hendrik-Ido-Ambacht</t>
  </si>
  <si>
    <t>NLHGL</t>
  </si>
  <si>
    <t>Hengelo</t>
  </si>
  <si>
    <t>NLHES</t>
  </si>
  <si>
    <t>Heusden</t>
  </si>
  <si>
    <t>NLHVH</t>
  </si>
  <si>
    <t>Hoek Van Holland</t>
  </si>
  <si>
    <t>NLHTN</t>
  </si>
  <si>
    <t>Hontenisse</t>
  </si>
  <si>
    <t>NLHZD</t>
  </si>
  <si>
    <t>Hoogezand</t>
  </si>
  <si>
    <t>NLIJM</t>
  </si>
  <si>
    <t>Ijmuiden</t>
  </si>
  <si>
    <t>NLKAM</t>
  </si>
  <si>
    <t>Kampen</t>
  </si>
  <si>
    <t>NLKPL</t>
  </si>
  <si>
    <t>Kapelle</t>
  </si>
  <si>
    <t>NLKLU</t>
  </si>
  <si>
    <t>Klundert</t>
  </si>
  <si>
    <t>NLMOE</t>
  </si>
  <si>
    <t>NLKRP</t>
  </si>
  <si>
    <t>Krimpen aan de Lek</t>
  </si>
  <si>
    <t>NLLAN</t>
  </si>
  <si>
    <t>Lauwersoog</t>
  </si>
  <si>
    <t>NLLWR</t>
  </si>
  <si>
    <t>Leeuwarden</t>
  </si>
  <si>
    <t>NLLCH</t>
  </si>
  <si>
    <t>Lochem</t>
  </si>
  <si>
    <t>NLMSS</t>
  </si>
  <si>
    <t>Maarssen</t>
  </si>
  <si>
    <t>NLMSB</t>
  </si>
  <si>
    <t>Maasbracht</t>
  </si>
  <si>
    <t>NLMSL</t>
  </si>
  <si>
    <t>Maassluis</t>
  </si>
  <si>
    <t>NLMST</t>
  </si>
  <si>
    <t>Maastricht</t>
  </si>
  <si>
    <t>NLMAK</t>
  </si>
  <si>
    <t>Makkum</t>
  </si>
  <si>
    <t>NLMDM</t>
  </si>
  <si>
    <t>Medemblik</t>
  </si>
  <si>
    <t>NLMEW</t>
  </si>
  <si>
    <t>Meerlo-Wansum</t>
  </si>
  <si>
    <t>NLMEP</t>
  </si>
  <si>
    <t>Meppel</t>
  </si>
  <si>
    <t>NLMID</t>
  </si>
  <si>
    <t>Middelburg</t>
  </si>
  <si>
    <t>NLMIH</t>
  </si>
  <si>
    <t>Middelharnis</t>
  </si>
  <si>
    <t>Moerdijk</t>
  </si>
  <si>
    <t>NLMOO</t>
  </si>
  <si>
    <t>Moordrecht</t>
  </si>
  <si>
    <t>NLNRW</t>
  </si>
  <si>
    <t>Nederweert</t>
  </si>
  <si>
    <t>NLNLK</t>
  </si>
  <si>
    <t>Nieuw-Lekkerland</t>
  </si>
  <si>
    <t>NLNIJ</t>
  </si>
  <si>
    <t>Nijmegen</t>
  </si>
  <si>
    <t>NLOOS</t>
  </si>
  <si>
    <t>Oosterhout</t>
  </si>
  <si>
    <t>NLOSS</t>
  </si>
  <si>
    <t>Oss</t>
  </si>
  <si>
    <t>NLODR</t>
  </si>
  <si>
    <t>Ouderkerk aan de Amstel</t>
  </si>
  <si>
    <t>NLOAI</t>
  </si>
  <si>
    <t>Ouderkerk aan den Ijssel</t>
  </si>
  <si>
    <t>NLPAP</t>
  </si>
  <si>
    <t>Papendrecht</t>
  </si>
  <si>
    <t>NLPER</t>
  </si>
  <si>
    <t>Pernis</t>
  </si>
  <si>
    <t>NLREW</t>
  </si>
  <si>
    <t>Reimerswaal</t>
  </si>
  <si>
    <t>NLRNK</t>
  </si>
  <si>
    <t>Renkum</t>
  </si>
  <si>
    <t>NLRHE</t>
  </si>
  <si>
    <t>Rhenen</t>
  </si>
  <si>
    <t>NLRID</t>
  </si>
  <si>
    <t>Ridderkerk</t>
  </si>
  <si>
    <t>NLOMD</t>
  </si>
  <si>
    <t>Roermond</t>
  </si>
  <si>
    <t>NLROO</t>
  </si>
  <si>
    <t>Roosendaal</t>
  </si>
  <si>
    <t>Rotterdam</t>
  </si>
  <si>
    <t>NLROZ</t>
  </si>
  <si>
    <t>Rozenburg</t>
  </si>
  <si>
    <t>NLRTG</t>
  </si>
  <si>
    <t>Rustenburg</t>
  </si>
  <si>
    <t>NLSVG</t>
  </si>
  <si>
    <t>Sas Van Gent</t>
  </si>
  <si>
    <t>NLSMD</t>
  </si>
  <si>
    <t>Scheemda</t>
  </si>
  <si>
    <t>NLSMZ</t>
  </si>
  <si>
    <t>Scheemderzwaag</t>
  </si>
  <si>
    <t>NLSHO</t>
  </si>
  <si>
    <t>Schermerhorn (Schermer)</t>
  </si>
  <si>
    <t>NLSCE</t>
  </si>
  <si>
    <t>Scheveningen</t>
  </si>
  <si>
    <t>NLSCI</t>
  </si>
  <si>
    <t>Schiedam</t>
  </si>
  <si>
    <t>NLSDW</t>
  </si>
  <si>
    <t>Schildwolde</t>
  </si>
  <si>
    <t>NLGRA</t>
  </si>
  <si>
    <t>S-Gravendeel</t>
  </si>
  <si>
    <t>NLHTB</t>
  </si>
  <si>
    <t>S-Hertogenbosch</t>
  </si>
  <si>
    <t>NLSLD</t>
  </si>
  <si>
    <t>Sliedrecht</t>
  </si>
  <si>
    <t>NLSLO</t>
  </si>
  <si>
    <t>Slochteren</t>
  </si>
  <si>
    <t>NLSLU</t>
  </si>
  <si>
    <t>Sluiskil</t>
  </si>
  <si>
    <t>NLSML</t>
  </si>
  <si>
    <t>Smallingerland</t>
  </si>
  <si>
    <t>NLSNK</t>
  </si>
  <si>
    <t>Sneek</t>
  </si>
  <si>
    <t>NLSTE</t>
  </si>
  <si>
    <t>Steenbergen</t>
  </si>
  <si>
    <t>NLSTI</t>
  </si>
  <si>
    <t>Stein</t>
  </si>
  <si>
    <t>NLSTD</t>
  </si>
  <si>
    <t>Stellendam</t>
  </si>
  <si>
    <t>NLTNZ</t>
  </si>
  <si>
    <t>Terneuzen</t>
  </si>
  <si>
    <t>NLTEX</t>
  </si>
  <si>
    <t>Texel</t>
  </si>
  <si>
    <t>NLTIE</t>
  </si>
  <si>
    <t>Tiel</t>
  </si>
  <si>
    <t>NLUIT</t>
  </si>
  <si>
    <t>Uithoorn</t>
  </si>
  <si>
    <t>NLUTC</t>
  </si>
  <si>
    <t>Utrecht</t>
  </si>
  <si>
    <t>NLVDM</t>
  </si>
  <si>
    <t>Veendam</t>
  </si>
  <si>
    <t>NLVER</t>
  </si>
  <si>
    <t>Veere</t>
  </si>
  <si>
    <t>NLVEG</t>
  </si>
  <si>
    <t>Veghel</t>
  </si>
  <si>
    <t>NLVEL</t>
  </si>
  <si>
    <t>Velsen</t>
  </si>
  <si>
    <t>NLVSN</t>
  </si>
  <si>
    <t>Velsen-Noord</t>
  </si>
  <si>
    <t>NLVEN</t>
  </si>
  <si>
    <t>Venlo</t>
  </si>
  <si>
    <t>NLVLA</t>
  </si>
  <si>
    <t>Vlaardingen</t>
  </si>
  <si>
    <t>NLVLI</t>
  </si>
  <si>
    <t>Vlissingen</t>
  </si>
  <si>
    <t>NLWGW</t>
  </si>
  <si>
    <t>Wageningen</t>
  </si>
  <si>
    <t>NLWSO</t>
  </si>
  <si>
    <t>Walsoorden</t>
  </si>
  <si>
    <t>NLWKD</t>
  </si>
  <si>
    <t>Werkendam</t>
  </si>
  <si>
    <t>NLZAA</t>
  </si>
  <si>
    <t>Zaandam</t>
  </si>
  <si>
    <t>NLZLB</t>
  </si>
  <si>
    <t>Zaltbommel</t>
  </si>
  <si>
    <t>Zeeland Seaports</t>
  </si>
  <si>
    <t>NLZYP</t>
  </si>
  <si>
    <t>Zijpe</t>
  </si>
  <si>
    <t>NLZWI</t>
  </si>
  <si>
    <t>Zwijndrecht</t>
  </si>
  <si>
    <t>NLZWO</t>
  </si>
  <si>
    <t>Zwolle</t>
  </si>
  <si>
    <t>Other - Netherlands</t>
  </si>
  <si>
    <t>NL88P</t>
  </si>
  <si>
    <t>NL - Offshore installations</t>
  </si>
  <si>
    <t>NL88Q</t>
  </si>
  <si>
    <t>NL - Aggregates extraction areas</t>
  </si>
  <si>
    <t>NL88R</t>
  </si>
  <si>
    <t>NL - Ship to ship transfer</t>
  </si>
  <si>
    <t>PL</t>
  </si>
  <si>
    <t>PL00</t>
  </si>
  <si>
    <t>PLDAR</t>
  </si>
  <si>
    <t>Darlowo (Darłowo)</t>
  </si>
  <si>
    <t>PLELB</t>
  </si>
  <si>
    <t>Elblag (Elbląg)</t>
  </si>
  <si>
    <t>PLFBK</t>
  </si>
  <si>
    <t>Frombork</t>
  </si>
  <si>
    <t>PLGDN</t>
  </si>
  <si>
    <t>Gdansk (Gdańsk)</t>
  </si>
  <si>
    <t>PLGDY</t>
  </si>
  <si>
    <t>Gdynia</t>
  </si>
  <si>
    <t>PLHEL</t>
  </si>
  <si>
    <t>Hel</t>
  </si>
  <si>
    <t>PLKOL</t>
  </si>
  <si>
    <t>Kolobrzeg (Kołobrzeg)</t>
  </si>
  <si>
    <t>PLKMR</t>
  </si>
  <si>
    <t>Krynica Morska</t>
  </si>
  <si>
    <t>PLMID</t>
  </si>
  <si>
    <t>Miedzyzdroje (Międzyzdroje)</t>
  </si>
  <si>
    <t>PLNWA</t>
  </si>
  <si>
    <t>Nowe Warpno</t>
  </si>
  <si>
    <t>PLNOW</t>
  </si>
  <si>
    <t>Nowy Port</t>
  </si>
  <si>
    <t>PLPLC</t>
  </si>
  <si>
    <t>Police</t>
  </si>
  <si>
    <t>PLSOP</t>
  </si>
  <si>
    <t>Sopot</t>
  </si>
  <si>
    <t>PLSPA</t>
  </si>
  <si>
    <t>Stepnica</t>
  </si>
  <si>
    <t>PLSWI</t>
  </si>
  <si>
    <t>Swinoujscie (Świnoujście)</t>
  </si>
  <si>
    <t>PLSZZ</t>
  </si>
  <si>
    <t>Szczecin</t>
  </si>
  <si>
    <t>PLTBZ</t>
  </si>
  <si>
    <t>Trzebiez (Trzebież)</t>
  </si>
  <si>
    <t>PLUST</t>
  </si>
  <si>
    <t>Ustka</t>
  </si>
  <si>
    <t>PLWLA</t>
  </si>
  <si>
    <t>Wladyslawowo (Władysławowo)</t>
  </si>
  <si>
    <t>PL888</t>
  </si>
  <si>
    <t>Other - Poland</t>
  </si>
  <si>
    <t>PL88P</t>
  </si>
  <si>
    <t>PL - Offshore installations</t>
  </si>
  <si>
    <t>PL88Q</t>
  </si>
  <si>
    <t>PL - Aggregates extraction areas</t>
  </si>
  <si>
    <t>PL88R</t>
  </si>
  <si>
    <t>PL - Ship to ship transfer</t>
  </si>
  <si>
    <t>PT</t>
  </si>
  <si>
    <t>PT00</t>
  </si>
  <si>
    <t>PTADH</t>
  </si>
  <si>
    <t>Angra do Heroísmo (Ilha Terceira, Açores)</t>
  </si>
  <si>
    <t>PTAVE</t>
  </si>
  <si>
    <t>Aveiro</t>
  </si>
  <si>
    <t>PTCDP</t>
  </si>
  <si>
    <t>Cais do Pico (Ilha do Pico, Açores)</t>
  </si>
  <si>
    <t>PTCAL</t>
  </si>
  <si>
    <t>Calheta (Ilha de S. Jorge, Açores)</t>
  </si>
  <si>
    <t>PTCNL</t>
  </si>
  <si>
    <t>Caniçal</t>
  </si>
  <si>
    <t>PTFAO</t>
  </si>
  <si>
    <t>Faro</t>
  </si>
  <si>
    <t>PTFDF</t>
  </si>
  <si>
    <t>Figueira da Foz</t>
  </si>
  <si>
    <t>PTFNC</t>
  </si>
  <si>
    <t>Funchal (Madeira)</t>
  </si>
  <si>
    <t>PTHOR</t>
  </si>
  <si>
    <t>Horta (Ilha das Faial, Açores)</t>
  </si>
  <si>
    <t>PTLAJ</t>
  </si>
  <si>
    <t>Lajes das Flores (Ilha das Flores, Açores)</t>
  </si>
  <si>
    <t>PTLDP</t>
  </si>
  <si>
    <t>Lajes do Pico (Ilha do Pico, Açores)</t>
  </si>
  <si>
    <t>PTLEI</t>
  </si>
  <si>
    <t>Leixões</t>
  </si>
  <si>
    <t>PTLIS</t>
  </si>
  <si>
    <t>Lisboa</t>
  </si>
  <si>
    <t>PTMAD</t>
  </si>
  <si>
    <t>Madalena (Ilha do Pico, Açores)</t>
  </si>
  <si>
    <t>PTPDL</t>
  </si>
  <si>
    <t>Ponta Delgada (Ilha de S. Miguel, Açores)</t>
  </si>
  <si>
    <t>PTPRM</t>
  </si>
  <si>
    <t>Portimão</t>
  </si>
  <si>
    <t>PTPXO</t>
  </si>
  <si>
    <t>Porto Santo (Ilha de Porto Santo, Madeira)</t>
  </si>
  <si>
    <t>PTPRG</t>
  </si>
  <si>
    <t>Praia da Graciosa (Ilha da Graciosa, Açores)</t>
  </si>
  <si>
    <t>PTPRV</t>
  </si>
  <si>
    <t>Praia da Vitória (Ilha Terceira, Açores)</t>
  </si>
  <si>
    <t>PTSET</t>
  </si>
  <si>
    <t>Setúbal</t>
  </si>
  <si>
    <t>PTSIE</t>
  </si>
  <si>
    <t>Sines</t>
  </si>
  <si>
    <t>PTVEL</t>
  </si>
  <si>
    <t>Velas (Ilha de S. Jorge, Açores)</t>
  </si>
  <si>
    <t>PTVDC</t>
  </si>
  <si>
    <t>Viana do Castelo</t>
  </si>
  <si>
    <t>PTVDP</t>
  </si>
  <si>
    <t>Vila do Porto (Ilha de Sta Maria, Açores)</t>
  </si>
  <si>
    <t>PTVNC</t>
  </si>
  <si>
    <t>Vila Nova do Corvo (Ilha do Corvo, Açores)</t>
  </si>
  <si>
    <t>PT888</t>
  </si>
  <si>
    <t>Other - Portugal</t>
  </si>
  <si>
    <t>PT88P</t>
  </si>
  <si>
    <t>PT - Offshore installations</t>
  </si>
  <si>
    <t>PT88Q</t>
  </si>
  <si>
    <t>PT - Aggregates extraction areas</t>
  </si>
  <si>
    <t>PT88R</t>
  </si>
  <si>
    <t>PT - Ship to ship transfer</t>
  </si>
  <si>
    <t>RO</t>
  </si>
  <si>
    <t>RO00</t>
  </si>
  <si>
    <t>ROAGI</t>
  </si>
  <si>
    <t>Agigea</t>
  </si>
  <si>
    <t>ROCND</t>
  </si>
  <si>
    <t>ROBAB</t>
  </si>
  <si>
    <t>Basarabi</t>
  </si>
  <si>
    <t>ROBRA</t>
  </si>
  <si>
    <t>Braila (Brăila)</t>
  </si>
  <si>
    <t>Constanta (Constanţa)</t>
  </si>
  <si>
    <t>ROGAL</t>
  </si>
  <si>
    <t>Galati (Galaţi)</t>
  </si>
  <si>
    <t>ROLUM</t>
  </si>
  <si>
    <t>Luminita (Luminiţa)</t>
  </si>
  <si>
    <t>ROMAG</t>
  </si>
  <si>
    <t>Mangalia</t>
  </si>
  <si>
    <t>ROMED</t>
  </si>
  <si>
    <t>Medgidia</t>
  </si>
  <si>
    <t>ROMID</t>
  </si>
  <si>
    <t>Midia</t>
  </si>
  <si>
    <t>ROSUL</t>
  </si>
  <si>
    <t>Sulina</t>
  </si>
  <si>
    <t>ROTCE</t>
  </si>
  <si>
    <t>Tulcea</t>
  </si>
  <si>
    <t>RO888</t>
  </si>
  <si>
    <t>Other - Romania</t>
  </si>
  <si>
    <t>RO88P</t>
  </si>
  <si>
    <t>RO - Offshore installations</t>
  </si>
  <si>
    <t>RO88Q</t>
  </si>
  <si>
    <t>RO - Aggregates extraction areas</t>
  </si>
  <si>
    <t>RO88R</t>
  </si>
  <si>
    <t>RO - Ship to ship transfer</t>
  </si>
  <si>
    <t>SI</t>
  </si>
  <si>
    <t>SI00</t>
  </si>
  <si>
    <t>SIIZO</t>
  </si>
  <si>
    <t>Izola</t>
  </si>
  <si>
    <t>SIKOP</t>
  </si>
  <si>
    <t>Koper</t>
  </si>
  <si>
    <t>SIPIR</t>
  </si>
  <si>
    <t>Piran</t>
  </si>
  <si>
    <t>SIPOW</t>
  </si>
  <si>
    <t>Portoroz (Portorož)</t>
  </si>
  <si>
    <t>SI888</t>
  </si>
  <si>
    <t>Other - Slovenia</t>
  </si>
  <si>
    <t>SI88P</t>
  </si>
  <si>
    <t>SI - Offshore installations</t>
  </si>
  <si>
    <t>SI88Q</t>
  </si>
  <si>
    <t>SI - Aggregates extraction areas</t>
  </si>
  <si>
    <t>SI88R</t>
  </si>
  <si>
    <t>SI - Ship to ship transfer</t>
  </si>
  <si>
    <t>FI</t>
  </si>
  <si>
    <t>FI00</t>
  </si>
  <si>
    <t>FIAHK</t>
  </si>
  <si>
    <t>Ahkiolahti</t>
  </si>
  <si>
    <t>FI001</t>
  </si>
  <si>
    <t>FIAHV</t>
  </si>
  <si>
    <t>Åland - other ports</t>
  </si>
  <si>
    <t>FI888</t>
  </si>
  <si>
    <t>FIBRA</t>
  </si>
  <si>
    <t>Brändö</t>
  </si>
  <si>
    <t>FIDRA</t>
  </si>
  <si>
    <t>Dragsfjärd</t>
  </si>
  <si>
    <t>FIECK</t>
  </si>
  <si>
    <t>Eckerö</t>
  </si>
  <si>
    <t>FIENK</t>
  </si>
  <si>
    <t>Enonkoski</t>
  </si>
  <si>
    <t>FIESP</t>
  </si>
  <si>
    <t>Espoo</t>
  </si>
  <si>
    <t>FIEJO</t>
  </si>
  <si>
    <t>Eurajoki</t>
  </si>
  <si>
    <t>FIFAR</t>
  </si>
  <si>
    <t>Färjsund</t>
  </si>
  <si>
    <t>FIFOG</t>
  </si>
  <si>
    <t>Föglö</t>
  </si>
  <si>
    <t>FIFOR</t>
  </si>
  <si>
    <t>Förby</t>
  </si>
  <si>
    <t>FIGDB</t>
  </si>
  <si>
    <t>Godby</t>
  </si>
  <si>
    <t>FIHAP</t>
  </si>
  <si>
    <t>Haapamäki</t>
  </si>
  <si>
    <t>FIHMN</t>
  </si>
  <si>
    <t>Hamina</t>
  </si>
  <si>
    <t>FI002</t>
  </si>
  <si>
    <t>FIHKO</t>
  </si>
  <si>
    <t>Hanko</t>
  </si>
  <si>
    <t>FIHAU</t>
  </si>
  <si>
    <t>Haukipudas</t>
  </si>
  <si>
    <t>FIHEL</t>
  </si>
  <si>
    <t>Helsinki</t>
  </si>
  <si>
    <t>FIHOU</t>
  </si>
  <si>
    <t>Houtskär</t>
  </si>
  <si>
    <t>FIIIS</t>
  </si>
  <si>
    <t>Iisalmi</t>
  </si>
  <si>
    <t>FIIMA</t>
  </si>
  <si>
    <t>Imatra</t>
  </si>
  <si>
    <t>FIINI</t>
  </si>
  <si>
    <t>Iniö</t>
  </si>
  <si>
    <t>FIINK</t>
  </si>
  <si>
    <t>Inkoo</t>
  </si>
  <si>
    <t>FIISN</t>
  </si>
  <si>
    <t>Isnäs</t>
  </si>
  <si>
    <t>FIJOE</t>
  </si>
  <si>
    <t>Joensuu</t>
  </si>
  <si>
    <t>FIJOU</t>
  </si>
  <si>
    <t>Joutseno</t>
  </si>
  <si>
    <t>FIJUU</t>
  </si>
  <si>
    <t>Juuka</t>
  </si>
  <si>
    <t>FIKJO</t>
  </si>
  <si>
    <t>Kalajoki</t>
  </si>
  <si>
    <t>FIKNT</t>
  </si>
  <si>
    <t>Kantvik</t>
  </si>
  <si>
    <t>FIKAS</t>
  </si>
  <si>
    <t>Kaskinen</t>
  </si>
  <si>
    <t>FIKEM</t>
  </si>
  <si>
    <t>Kemi</t>
  </si>
  <si>
    <t>FIKIM</t>
  </si>
  <si>
    <t>Kemiö</t>
  </si>
  <si>
    <t>FIKTQ</t>
  </si>
  <si>
    <t>Kitee</t>
  </si>
  <si>
    <t>FIKKR</t>
  </si>
  <si>
    <t>Kökar</t>
  </si>
  <si>
    <t>FIKOK</t>
  </si>
  <si>
    <t>Kokkola</t>
  </si>
  <si>
    <t>FIKOR</t>
  </si>
  <si>
    <t>Korppoo (Korpo)</t>
  </si>
  <si>
    <t>FIKTK</t>
  </si>
  <si>
    <t>Kotka</t>
  </si>
  <si>
    <t>FIKVH</t>
  </si>
  <si>
    <t>Koverhar</t>
  </si>
  <si>
    <t>FIKRS</t>
  </si>
  <si>
    <t>Kristinankaupunki</t>
  </si>
  <si>
    <t>FIKRO</t>
  </si>
  <si>
    <t>Kronvik</t>
  </si>
  <si>
    <t>FIKUM</t>
  </si>
  <si>
    <t>Kumlinge</t>
  </si>
  <si>
    <t>FIKUO</t>
  </si>
  <si>
    <t>Kuopio</t>
  </si>
  <si>
    <t>FIKUS</t>
  </si>
  <si>
    <t>Kustavi</t>
  </si>
  <si>
    <t>FILAN</t>
  </si>
  <si>
    <t>Langnäs</t>
  </si>
  <si>
    <t>FILPP</t>
  </si>
  <si>
    <t>Lappeenranta</t>
  </si>
  <si>
    <t>FILAP</t>
  </si>
  <si>
    <t>Lappohja</t>
  </si>
  <si>
    <t>FILOV</t>
  </si>
  <si>
    <t>Loviisa</t>
  </si>
  <si>
    <t>FILUV</t>
  </si>
  <si>
    <t>Luvia</t>
  </si>
  <si>
    <t>FIMAA</t>
  </si>
  <si>
    <t>Maaninka</t>
  </si>
  <si>
    <t>FIMHQ</t>
  </si>
  <si>
    <t>Mariehamn</t>
  </si>
  <si>
    <t>FIMER</t>
  </si>
  <si>
    <t>Merikarvia</t>
  </si>
  <si>
    <t>FIMIK</t>
  </si>
  <si>
    <t>Mikkeli</t>
  </si>
  <si>
    <t>FIMUS</t>
  </si>
  <si>
    <t>Mustola</t>
  </si>
  <si>
    <t>FINLI</t>
  </si>
  <si>
    <t>Naantali</t>
  </si>
  <si>
    <t>FINAU</t>
  </si>
  <si>
    <t>Nauvo</t>
  </si>
  <si>
    <t>FINER</t>
  </si>
  <si>
    <t>Nerkoo</t>
  </si>
  <si>
    <t>FINUR</t>
  </si>
  <si>
    <t>Nurmes</t>
  </si>
  <si>
    <t>FIOUL</t>
  </si>
  <si>
    <t>Oulu</t>
  </si>
  <si>
    <t>FIPAR</t>
  </si>
  <si>
    <t>Parainen</t>
  </si>
  <si>
    <t>FIPER</t>
  </si>
  <si>
    <t>Pernaja</t>
  </si>
  <si>
    <t>FIPRS</t>
  </si>
  <si>
    <t>Pietarsaari</t>
  </si>
  <si>
    <t>FIPOH</t>
  </si>
  <si>
    <t>Pohjankuru</t>
  </si>
  <si>
    <t>FIPOR</t>
  </si>
  <si>
    <t>Pori</t>
  </si>
  <si>
    <t>FIPUU</t>
  </si>
  <si>
    <t>Puumala</t>
  </si>
  <si>
    <t>FIRAA</t>
  </si>
  <si>
    <t>Raahe</t>
  </si>
  <si>
    <t>FIRAU</t>
  </si>
  <si>
    <t>Rauma</t>
  </si>
  <si>
    <t>FIRTR</t>
  </si>
  <si>
    <t>Rautaruukki</t>
  </si>
  <si>
    <t>FIRIS</t>
  </si>
  <si>
    <t>Ristiina</t>
  </si>
  <si>
    <t>FIRUO</t>
  </si>
  <si>
    <t>Ruotsinpyhtää</t>
  </si>
  <si>
    <t>FIRYM</t>
  </si>
  <si>
    <t>Rymättylä</t>
  </si>
  <si>
    <t>FISAI</t>
  </si>
  <si>
    <t>Saarijärvi</t>
  </si>
  <si>
    <t>FISAL</t>
  </si>
  <si>
    <t>Salo</t>
  </si>
  <si>
    <t>FISVL</t>
  </si>
  <si>
    <t>Savonlinna</t>
  </si>
  <si>
    <t>FISII</t>
  </si>
  <si>
    <t>Siilinjärvi</t>
  </si>
  <si>
    <t>FISIP</t>
  </si>
  <si>
    <t>Sipoo (Sibbo)</t>
  </si>
  <si>
    <t>FISKB</t>
  </si>
  <si>
    <t>Skogby</t>
  </si>
  <si>
    <t>FISKV</t>
  </si>
  <si>
    <t>Sköldvik</t>
  </si>
  <si>
    <t>FISTR</t>
  </si>
  <si>
    <t>Strömma</t>
  </si>
  <si>
    <t>FIDLS</t>
  </si>
  <si>
    <t>Taalintehdas</t>
  </si>
  <si>
    <t>FITVS</t>
  </si>
  <si>
    <t>Taivassalo</t>
  </si>
  <si>
    <t>FITAI</t>
  </si>
  <si>
    <t>Tammisaari</t>
  </si>
  <si>
    <t>FITEI</t>
  </si>
  <si>
    <t>Teijo</t>
  </si>
  <si>
    <t>FITOK</t>
  </si>
  <si>
    <t>Tolkkinen</t>
  </si>
  <si>
    <t>FITOR</t>
  </si>
  <si>
    <t>Tornio</t>
  </si>
  <si>
    <t>FITKU</t>
  </si>
  <si>
    <t>Turku</t>
  </si>
  <si>
    <t>FIUIM</t>
  </si>
  <si>
    <t>Uimaharju</t>
  </si>
  <si>
    <t>FIUKP</t>
  </si>
  <si>
    <t>Uusikaarlepyy</t>
  </si>
  <si>
    <t>FIUKI</t>
  </si>
  <si>
    <t>Uusikaupunki</t>
  </si>
  <si>
    <t>FIVAA</t>
  </si>
  <si>
    <t>Vaasa</t>
  </si>
  <si>
    <t>FIVKO</t>
  </si>
  <si>
    <t>Valko</t>
  </si>
  <si>
    <t>FIVRK</t>
  </si>
  <si>
    <t>Varkaus</t>
  </si>
  <si>
    <t>FIVEL</t>
  </si>
  <si>
    <t>Velkua</t>
  </si>
  <si>
    <t>Inland Ports</t>
  </si>
  <si>
    <t>HaminaKotka</t>
  </si>
  <si>
    <t>Other - Finland</t>
  </si>
  <si>
    <t>FI88P</t>
  </si>
  <si>
    <t>FI - Offshore installations</t>
  </si>
  <si>
    <t>FI88Q</t>
  </si>
  <si>
    <t>FI - Aggregates extraction areas</t>
  </si>
  <si>
    <t>FI88R</t>
  </si>
  <si>
    <t>FI - Ship to ship transfer</t>
  </si>
  <si>
    <t>SE</t>
  </si>
  <si>
    <t>SE01</t>
  </si>
  <si>
    <t>SEAHU</t>
  </si>
  <si>
    <t>Åhus</t>
  </si>
  <si>
    <t>SEALA</t>
  </si>
  <si>
    <t>Ala</t>
  </si>
  <si>
    <t>SE02</t>
  </si>
  <si>
    <t>SEALN</t>
  </si>
  <si>
    <t>Älvenäs</t>
  </si>
  <si>
    <t>SE88N</t>
  </si>
  <si>
    <t>SEAMA</t>
  </si>
  <si>
    <t>Åmål</t>
  </si>
  <si>
    <t>SEBAA</t>
  </si>
  <si>
    <t>Bålsta</t>
  </si>
  <si>
    <t>SEBEA</t>
  </si>
  <si>
    <t>Bergkvara</t>
  </si>
  <si>
    <t>SEBER</t>
  </si>
  <si>
    <t>Bergs oljehamn</t>
  </si>
  <si>
    <t>SEBOH</t>
  </si>
  <si>
    <t>Bohus</t>
  </si>
  <si>
    <t>SEBOL</t>
  </si>
  <si>
    <t>Bollstabruk</t>
  </si>
  <si>
    <t>SEBVK</t>
  </si>
  <si>
    <t>Braviken</t>
  </si>
  <si>
    <t>SENRK</t>
  </si>
  <si>
    <t>SEBRO</t>
  </si>
  <si>
    <t>Brofjorden</t>
  </si>
  <si>
    <t>SEBUR</t>
  </si>
  <si>
    <t>Bureå</t>
  </si>
  <si>
    <t>SESFT</t>
  </si>
  <si>
    <t>SEBUV</t>
  </si>
  <si>
    <t>Burgsvik</t>
  </si>
  <si>
    <t>SEDEG</t>
  </si>
  <si>
    <t>Degerhamn</t>
  </si>
  <si>
    <t>SEDJN</t>
  </si>
  <si>
    <t>Djurön</t>
  </si>
  <si>
    <t>SEDOM</t>
  </si>
  <si>
    <t>Domsjö</t>
  </si>
  <si>
    <t>SEELL</t>
  </si>
  <si>
    <t>Elleholm</t>
  </si>
  <si>
    <t>SEENK</t>
  </si>
  <si>
    <t>Enköping</t>
  </si>
  <si>
    <t>SEFAG</t>
  </si>
  <si>
    <t>Falkenberg</t>
  </si>
  <si>
    <t>SEFSD</t>
  </si>
  <si>
    <t>Fårösund</t>
  </si>
  <si>
    <t>SEFJA</t>
  </si>
  <si>
    <t>Fjällbacka</t>
  </si>
  <si>
    <t>SEFLI</t>
  </si>
  <si>
    <t>Flivik</t>
  </si>
  <si>
    <t>SEFOR</t>
  </si>
  <si>
    <t>Forsmark</t>
  </si>
  <si>
    <t>SEGAM</t>
  </si>
  <si>
    <t>Gamleby</t>
  </si>
  <si>
    <t>SEVVK</t>
  </si>
  <si>
    <t>SEGVX</t>
  </si>
  <si>
    <t>Gävle</t>
  </si>
  <si>
    <t>SEGOA</t>
  </si>
  <si>
    <t>Göta</t>
  </si>
  <si>
    <t>SEGOT</t>
  </si>
  <si>
    <t>Göteborg</t>
  </si>
  <si>
    <t>SEGKV</t>
  </si>
  <si>
    <t>Grankullavik</t>
  </si>
  <si>
    <t>SEGRE</t>
  </si>
  <si>
    <t>Grebbestad</t>
  </si>
  <si>
    <t>SEGRH</t>
  </si>
  <si>
    <t>Grisslehamn</t>
  </si>
  <si>
    <t>SEGRD</t>
  </si>
  <si>
    <t>Grundsund</t>
  </si>
  <si>
    <t>SEGRU</t>
  </si>
  <si>
    <t>Gruvön (ports)</t>
  </si>
  <si>
    <t>SEGUN</t>
  </si>
  <si>
    <t>Gunnebo</t>
  </si>
  <si>
    <t>SEGUB</t>
  </si>
  <si>
    <t>Gustavsberg</t>
  </si>
  <si>
    <t>SEHAK</t>
  </si>
  <si>
    <t>Hallstavik</t>
  </si>
  <si>
    <t>SEHAD</t>
  </si>
  <si>
    <t>Halmstad</t>
  </si>
  <si>
    <t>SEHAH</t>
  </si>
  <si>
    <t>Haraholmen</t>
  </si>
  <si>
    <t>SEPIT</t>
  </si>
  <si>
    <t>SEHAN</t>
  </si>
  <si>
    <t>Hargshamn</t>
  </si>
  <si>
    <t>SEHND</t>
  </si>
  <si>
    <t>Härnösand</t>
  </si>
  <si>
    <t>SEHBV</t>
  </si>
  <si>
    <t>Hässelbyverket</t>
  </si>
  <si>
    <t>SESTO</t>
  </si>
  <si>
    <t>SEHEL</t>
  </si>
  <si>
    <t>Helsingborg</t>
  </si>
  <si>
    <t>SEHOG</t>
  </si>
  <si>
    <t>Höganäs</t>
  </si>
  <si>
    <t>SEHLD</t>
  </si>
  <si>
    <t>Holmsund</t>
  </si>
  <si>
    <t>SEUME</t>
  </si>
  <si>
    <t>SEHON</t>
  </si>
  <si>
    <t>Hönsäter</t>
  </si>
  <si>
    <t>SEHUV</t>
  </si>
  <si>
    <t>Hudiksvall</t>
  </si>
  <si>
    <t>SEIGG</t>
  </si>
  <si>
    <t>SEHUS</t>
  </si>
  <si>
    <t>Iggesund</t>
  </si>
  <si>
    <t>SEJAT</t>
  </si>
  <si>
    <t>Jättersön</t>
  </si>
  <si>
    <t>SEKGG</t>
  </si>
  <si>
    <t>Kagghamra</t>
  </si>
  <si>
    <t>SEKAX</t>
  </si>
  <si>
    <t>Kalix</t>
  </si>
  <si>
    <t>SEKLR</t>
  </si>
  <si>
    <t>Kalmar</t>
  </si>
  <si>
    <t>SEKAL</t>
  </si>
  <si>
    <t>Kalmarsand</t>
  </si>
  <si>
    <t>SEKPH</t>
  </si>
  <si>
    <t>Kappelshamn</t>
  </si>
  <si>
    <t>SEKPS</t>
  </si>
  <si>
    <t>Kappelskär</t>
  </si>
  <si>
    <t>SEKXV</t>
  </si>
  <si>
    <t>Karlsborg Axelvik</t>
  </si>
  <si>
    <t>SEKAN</t>
  </si>
  <si>
    <t>Karlshamn</t>
  </si>
  <si>
    <t>SEKAA</t>
  </si>
  <si>
    <t>Karlskrona</t>
  </si>
  <si>
    <t>SEKSD</t>
  </si>
  <si>
    <t>Karlstad</t>
  </si>
  <si>
    <t>SEKLI</t>
  </si>
  <si>
    <t>Klintehamn</t>
  </si>
  <si>
    <t>SEKOG</t>
  </si>
  <si>
    <t>Köping</t>
  </si>
  <si>
    <t>SEKMH</t>
  </si>
  <si>
    <t>Köpmanholmen</t>
  </si>
  <si>
    <t>SEOER</t>
  </si>
  <si>
    <t>SEKVH</t>
  </si>
  <si>
    <t>Kopparverkshamnen</t>
  </si>
  <si>
    <t>SEKHN</t>
  </si>
  <si>
    <t>Kristinehamn</t>
  </si>
  <si>
    <t>SEKUB</t>
  </si>
  <si>
    <t>Kubikenborg</t>
  </si>
  <si>
    <t>SEKUN</t>
  </si>
  <si>
    <t>Kungshamn</t>
  </si>
  <si>
    <t>SELAA</t>
  </si>
  <si>
    <t>Landskrona</t>
  </si>
  <si>
    <t>SELDK</t>
  </si>
  <si>
    <t>Lidköping</t>
  </si>
  <si>
    <t>SELIM</t>
  </si>
  <si>
    <t>Limhamn</t>
  </si>
  <si>
    <t>SEMMA</t>
  </si>
  <si>
    <t>SELOT</t>
  </si>
  <si>
    <t>Löten</t>
  </si>
  <si>
    <t>SE88B</t>
  </si>
  <si>
    <t>SELOU</t>
  </si>
  <si>
    <t>Loudden</t>
  </si>
  <si>
    <t>SELUG</t>
  </si>
  <si>
    <t>Lugnvik</t>
  </si>
  <si>
    <t>SELLA</t>
  </si>
  <si>
    <t>Luleå</t>
  </si>
  <si>
    <t>SELYS</t>
  </si>
  <si>
    <t>Lysekil</t>
  </si>
  <si>
    <t>Malmö</t>
  </si>
  <si>
    <t>SEMAD</t>
  </si>
  <si>
    <t>Mariestad</t>
  </si>
  <si>
    <t>SEMON</t>
  </si>
  <si>
    <t>Mönsterås</t>
  </si>
  <si>
    <t>SEMOR</t>
  </si>
  <si>
    <t>Mörbylånga</t>
  </si>
  <si>
    <t>SENOL</t>
  </si>
  <si>
    <t>Nol (ports)</t>
  </si>
  <si>
    <t>Norrköping</t>
  </si>
  <si>
    <t>SENOT</t>
  </si>
  <si>
    <t>Norrsundet</t>
  </si>
  <si>
    <t>SENYN</t>
  </si>
  <si>
    <t>Nynäshamn (ports)</t>
  </si>
  <si>
    <t>SEOBB</t>
  </si>
  <si>
    <t>Obbola</t>
  </si>
  <si>
    <t>Örnsköldsvik</t>
  </si>
  <si>
    <t>SEORT</t>
  </si>
  <si>
    <t>Ortviken</t>
  </si>
  <si>
    <t>SESDL</t>
  </si>
  <si>
    <t>SEOSK</t>
  </si>
  <si>
    <t>Oskarshamn</t>
  </si>
  <si>
    <t>SEOST</t>
  </si>
  <si>
    <t>Östrand</t>
  </si>
  <si>
    <t>SEOTT</t>
  </si>
  <si>
    <t>Otterbäcken</t>
  </si>
  <si>
    <t>SEOXE</t>
  </si>
  <si>
    <t>Oxelösund (ports)</t>
  </si>
  <si>
    <t>Piteå</t>
  </si>
  <si>
    <t>SERNH</t>
  </si>
  <si>
    <t>Ronehamn</t>
  </si>
  <si>
    <t>SERNB</t>
  </si>
  <si>
    <t>Ronneby</t>
  </si>
  <si>
    <t>SEROR</t>
  </si>
  <si>
    <t>Rönnskär</t>
  </si>
  <si>
    <t>SERUV</t>
  </si>
  <si>
    <t>Rundvik</t>
  </si>
  <si>
    <t>SESAF</t>
  </si>
  <si>
    <t>Säffle</t>
  </si>
  <si>
    <t>SESAE</t>
  </si>
  <si>
    <t>Sandarne</t>
  </si>
  <si>
    <t>SESOO</t>
  </si>
  <si>
    <t>SESIM</t>
  </si>
  <si>
    <t>Simrishamn</t>
  </si>
  <si>
    <t>SESKT</t>
  </si>
  <si>
    <t>Skattkärr</t>
  </si>
  <si>
    <t>Skellefteå</t>
  </si>
  <si>
    <t>SESKE</t>
  </si>
  <si>
    <t>Skelleftehamn</t>
  </si>
  <si>
    <t>SESKO</t>
  </si>
  <si>
    <t>Skoghall (ports)</t>
  </si>
  <si>
    <t>SESSR</t>
  </si>
  <si>
    <t>Skutskär</t>
  </si>
  <si>
    <t>SESLI</t>
  </si>
  <si>
    <t>Slite (ports)</t>
  </si>
  <si>
    <t>Söderhamn</t>
  </si>
  <si>
    <t>SESOE</t>
  </si>
  <si>
    <t>Södertälje</t>
  </si>
  <si>
    <t>SESOL</t>
  </si>
  <si>
    <t>Sölvesborg</t>
  </si>
  <si>
    <t>SESOR</t>
  </si>
  <si>
    <t>Söråker</t>
  </si>
  <si>
    <t>SENJA</t>
  </si>
  <si>
    <t>SSAB</t>
  </si>
  <si>
    <t>SESTE</t>
  </si>
  <si>
    <t>Stenungsund (Ports)</t>
  </si>
  <si>
    <t>SESTA</t>
  </si>
  <si>
    <t>Stocka</t>
  </si>
  <si>
    <t>Stockholm</t>
  </si>
  <si>
    <t>SESTK</t>
  </si>
  <si>
    <t>Stockvik</t>
  </si>
  <si>
    <t>SESTV</t>
  </si>
  <si>
    <t>Stora Vika</t>
  </si>
  <si>
    <t>SESUS</t>
  </si>
  <si>
    <t>Storugns</t>
  </si>
  <si>
    <t>SESTQ</t>
  </si>
  <si>
    <t>Strängnäs</t>
  </si>
  <si>
    <t>SESMD</t>
  </si>
  <si>
    <t>Strömstad</t>
  </si>
  <si>
    <t>SESTU</t>
  </si>
  <si>
    <t>Stugsund</t>
  </si>
  <si>
    <t>Sundsvall</t>
  </si>
  <si>
    <t>SESUR</t>
  </si>
  <si>
    <t>Surte</t>
  </si>
  <si>
    <t>SETOE</t>
  </si>
  <si>
    <t>Töre</t>
  </si>
  <si>
    <t>SETRG</t>
  </si>
  <si>
    <t>Trelleborg</t>
  </si>
  <si>
    <t>SETHN</t>
  </si>
  <si>
    <t>Trollhättan (Ports)</t>
  </si>
  <si>
    <t>SETUN</t>
  </si>
  <si>
    <t>Tunadal</t>
  </si>
  <si>
    <t>SEUDD</t>
  </si>
  <si>
    <t>Uddevalla</t>
  </si>
  <si>
    <t>Umeå</t>
  </si>
  <si>
    <t>SEUND</t>
  </si>
  <si>
    <t>Underås</t>
  </si>
  <si>
    <t>SEUPP</t>
  </si>
  <si>
    <t>Uppsala</t>
  </si>
  <si>
    <t>SEUTA</t>
  </si>
  <si>
    <t>Utansjö</t>
  </si>
  <si>
    <t>SEVAJ</t>
  </si>
  <si>
    <t>Väja</t>
  </si>
  <si>
    <t>SEVAK</t>
  </si>
  <si>
    <t>Valdemarsvik</t>
  </si>
  <si>
    <t>SEVAL</t>
  </si>
  <si>
    <t>Vallvik</t>
  </si>
  <si>
    <t>SEVAN</t>
  </si>
  <si>
    <t>Vänersborg</t>
  </si>
  <si>
    <t>SEVAG</t>
  </si>
  <si>
    <t>Varberg</t>
  </si>
  <si>
    <t>SEVGN</t>
  </si>
  <si>
    <t>Vargön</t>
  </si>
  <si>
    <t>SEVST</t>
  </si>
  <si>
    <t>Västerås</t>
  </si>
  <si>
    <t>Västervik</t>
  </si>
  <si>
    <t>SEVBY</t>
  </si>
  <si>
    <t>Visby</t>
  </si>
  <si>
    <t>SEVIV</t>
  </si>
  <si>
    <t>Vivstavarv</t>
  </si>
  <si>
    <t>SEWAL</t>
  </si>
  <si>
    <t>Wallhamn</t>
  </si>
  <si>
    <t>SEYST</t>
  </si>
  <si>
    <t>Ystad</t>
  </si>
  <si>
    <t>Other - Sweden Baltic</t>
  </si>
  <si>
    <t>SE09</t>
  </si>
  <si>
    <t>SE888</t>
  </si>
  <si>
    <t>Other - Sweden (unknown MCA)</t>
  </si>
  <si>
    <t>Other - Sweden North Sea</t>
  </si>
  <si>
    <t>SE88P</t>
  </si>
  <si>
    <t>SE - Offshore installations - Unknown MCA</t>
  </si>
  <si>
    <t>SE88Q</t>
  </si>
  <si>
    <t>SE - Aggregates extraction areas - Unknown MCA</t>
  </si>
  <si>
    <t>SE88R</t>
  </si>
  <si>
    <t>SE - Ship to ship transfer - Unknown MCA</t>
  </si>
  <si>
    <t>SE8PB</t>
  </si>
  <si>
    <t>SE - Offshore installations - Baltic</t>
  </si>
  <si>
    <t>SE8PN</t>
  </si>
  <si>
    <t>SE - Offshore installations - North Sea</t>
  </si>
  <si>
    <t>SE8QB</t>
  </si>
  <si>
    <t>SE - Aggregates extraction areas - Baltic</t>
  </si>
  <si>
    <t>SE8QN</t>
  </si>
  <si>
    <t>SE - Aggregates extraction areas - North Sea</t>
  </si>
  <si>
    <t>SE8RB</t>
  </si>
  <si>
    <t>SE - Ship to ship transfer - Baltic</t>
  </si>
  <si>
    <t>SE8RN</t>
  </si>
  <si>
    <t>SE - Ship to ship transfer - North Sea</t>
  </si>
  <si>
    <t>UK</t>
  </si>
  <si>
    <t>GB01</t>
  </si>
  <si>
    <t>GBABD</t>
  </si>
  <si>
    <t>Aberdeen</t>
  </si>
  <si>
    <t>GBAIT</t>
  </si>
  <si>
    <t>Aith (Shetland Islands)</t>
  </si>
  <si>
    <t>GBLER</t>
  </si>
  <si>
    <t>GB03</t>
  </si>
  <si>
    <t>GGACI</t>
  </si>
  <si>
    <t>Alderney</t>
  </si>
  <si>
    <t>GBAPP</t>
  </si>
  <si>
    <t>Appledore</t>
  </si>
  <si>
    <t>GBASG</t>
  </si>
  <si>
    <t>Ardrishaig</t>
  </si>
  <si>
    <t>GBARD</t>
  </si>
  <si>
    <t>Ardrossan</t>
  </si>
  <si>
    <t>GBCYP</t>
  </si>
  <si>
    <t>GBAMD</t>
  </si>
  <si>
    <t>Armadale, Isle of Skye</t>
  </si>
  <si>
    <t>GBUIG</t>
  </si>
  <si>
    <t>GBNAR</t>
  </si>
  <si>
    <t>Arran</t>
  </si>
  <si>
    <t>GBAVO</t>
  </si>
  <si>
    <t>Avonmouth</t>
  </si>
  <si>
    <t>GBBRS</t>
  </si>
  <si>
    <t>GBAYR</t>
  </si>
  <si>
    <t>Ayr</t>
  </si>
  <si>
    <t>GBBSN</t>
  </si>
  <si>
    <t>Baltasound (Unst, Shetland Isles)</t>
  </si>
  <si>
    <t>GBBAW</t>
  </si>
  <si>
    <t>Baltic Wharf</t>
  </si>
  <si>
    <t>GBRFD</t>
  </si>
  <si>
    <t>GBBNG</t>
  </si>
  <si>
    <t>Bangor (North Wales)</t>
  </si>
  <si>
    <t>GBPPE</t>
  </si>
  <si>
    <t>GBBKG</t>
  </si>
  <si>
    <t>Barking</t>
  </si>
  <si>
    <t>GBLON</t>
  </si>
  <si>
    <t>GBBIF</t>
  </si>
  <si>
    <t>Barrow In Furness</t>
  </si>
  <si>
    <t>GBBHR</t>
  </si>
  <si>
    <t>Barrow On Humber</t>
  </si>
  <si>
    <t>GB221</t>
  </si>
  <si>
    <t>GBBAD</t>
  </si>
  <si>
    <t>Barry</t>
  </si>
  <si>
    <t>GBBNH</t>
  </si>
  <si>
    <t>Barton On Humber</t>
  </si>
  <si>
    <t>GBBAT</t>
  </si>
  <si>
    <t>Battlesbridge</t>
  </si>
  <si>
    <t>GBBEC</t>
  </si>
  <si>
    <t>Beckingham</t>
  </si>
  <si>
    <t>GB203</t>
  </si>
  <si>
    <t>GBBEL</t>
  </si>
  <si>
    <t>Belfast</t>
  </si>
  <si>
    <t>GBBMT</t>
  </si>
  <si>
    <t>Belmont (Unst, Shetland Islands)</t>
  </si>
  <si>
    <t>GBBWK</t>
  </si>
  <si>
    <t>Berwick On Tweed</t>
  </si>
  <si>
    <t>GBBID</t>
  </si>
  <si>
    <t>Bideford</t>
  </si>
  <si>
    <t>GBBHW</t>
  </si>
  <si>
    <t>Billingham</t>
  </si>
  <si>
    <t>GBTEE</t>
  </si>
  <si>
    <t>GBBRK</t>
  </si>
  <si>
    <t>Birkenhead</t>
  </si>
  <si>
    <t>GBLIV</t>
  </si>
  <si>
    <t>GBBLY</t>
  </si>
  <si>
    <t>Blyth</t>
  </si>
  <si>
    <t>GBBON</t>
  </si>
  <si>
    <t>Bo'ness (Borrowstoness)</t>
  </si>
  <si>
    <t>GBFOR</t>
  </si>
  <si>
    <t>GBBOS</t>
  </si>
  <si>
    <t>Boston</t>
  </si>
  <si>
    <t>GBBOW</t>
  </si>
  <si>
    <t>Bowling</t>
  </si>
  <si>
    <t>GBBFB</t>
  </si>
  <si>
    <t>Braefoot Bay</t>
  </si>
  <si>
    <t>GBBRW</t>
  </si>
  <si>
    <t>Bridgwater</t>
  </si>
  <si>
    <t>GBBLS</t>
  </si>
  <si>
    <t>Brightlingsea</t>
  </si>
  <si>
    <t>Bristol</t>
  </si>
  <si>
    <t>GBBFY</t>
  </si>
  <si>
    <t>Briton Ferry</t>
  </si>
  <si>
    <t>GBNEA</t>
  </si>
  <si>
    <t>GBBDF</t>
  </si>
  <si>
    <t>Broadford (Isle of Skye)</t>
  </si>
  <si>
    <t>GBBHK</t>
  </si>
  <si>
    <t>Bromborough</t>
  </si>
  <si>
    <t>GBBCH</t>
  </si>
  <si>
    <t>Bruichladdich</t>
  </si>
  <si>
    <t>GB88A</t>
  </si>
  <si>
    <t>GBBRU</t>
  </si>
  <si>
    <t>Bruray (Out Skerries, Shetland Islands)</t>
  </si>
  <si>
    <t>GBBUC</t>
  </si>
  <si>
    <t>Buckie</t>
  </si>
  <si>
    <t>GBBUH</t>
  </si>
  <si>
    <t>Burghead</t>
  </si>
  <si>
    <t>GBBOC</t>
  </si>
  <si>
    <t>Burnham On Crouch</t>
  </si>
  <si>
    <t>GBBTL</t>
  </si>
  <si>
    <t>Burntisland</t>
  </si>
  <si>
    <t>GBBPT</t>
  </si>
  <si>
    <t>Burry port</t>
  </si>
  <si>
    <t>GBBUS</t>
  </si>
  <si>
    <t>Burton Upon Stather</t>
  </si>
  <si>
    <t>GBCYN</t>
  </si>
  <si>
    <t>Cairnryan</t>
  </si>
  <si>
    <t>GBCBT</t>
  </si>
  <si>
    <t>Campbeltown</t>
  </si>
  <si>
    <t>GBCAN</t>
  </si>
  <si>
    <t>Canvey Island</t>
  </si>
  <si>
    <t>GBCDF</t>
  </si>
  <si>
    <t>Cardiff</t>
  </si>
  <si>
    <t>GB144</t>
  </si>
  <si>
    <t>Cattewater Harbour</t>
  </si>
  <si>
    <t>GBPLY</t>
  </si>
  <si>
    <t>GBCHD</t>
  </si>
  <si>
    <t>Charleston</t>
  </si>
  <si>
    <t>GBDUN</t>
  </si>
  <si>
    <t>GBCWN</t>
  </si>
  <si>
    <t>Charlestown</t>
  </si>
  <si>
    <t>GBCTM</t>
  </si>
  <si>
    <t>Chatham</t>
  </si>
  <si>
    <t>GBMED</t>
  </si>
  <si>
    <t>GBCST</t>
  </si>
  <si>
    <t>Chichester</t>
  </si>
  <si>
    <t>GBCLF</t>
  </si>
  <si>
    <t>Cliffe</t>
  </si>
  <si>
    <t>GBCGP</t>
  </si>
  <si>
    <t>Cloghan</t>
  </si>
  <si>
    <t>GBBLR</t>
  </si>
  <si>
    <t>GBCLY</t>
  </si>
  <si>
    <t>Clydebank</t>
  </si>
  <si>
    <t>Clydeport</t>
  </si>
  <si>
    <t>GBCLR</t>
  </si>
  <si>
    <t>Coleraine</t>
  </si>
  <si>
    <t>GBCAF</t>
  </si>
  <si>
    <t>Collafirth (Shetland Islands)</t>
  </si>
  <si>
    <t>GBCOR</t>
  </si>
  <si>
    <t>Corpach</t>
  </si>
  <si>
    <t>GBCOY</t>
  </si>
  <si>
    <t>Coryton</t>
  </si>
  <si>
    <t>GBCOW</t>
  </si>
  <si>
    <t>Cowes, Isle of Wight</t>
  </si>
  <si>
    <t>GBCNU</t>
  </si>
  <si>
    <t>Craignure</t>
  </si>
  <si>
    <t>GB149</t>
  </si>
  <si>
    <t>Creeksea</t>
  </si>
  <si>
    <t>GBCRN</t>
  </si>
  <si>
    <t>Cromarty Firth</t>
  </si>
  <si>
    <t>GBCUV</t>
  </si>
  <si>
    <t>Cullivoe (Yell, Shetland Islands)</t>
  </si>
  <si>
    <t>GBCMS</t>
  </si>
  <si>
    <t>Cumbrae</t>
  </si>
  <si>
    <t>GBDAG</t>
  </si>
  <si>
    <t>Dagenham</t>
  </si>
  <si>
    <t>GBDFD</t>
  </si>
  <si>
    <t>Dartford</t>
  </si>
  <si>
    <t>GBDVP</t>
  </si>
  <si>
    <t>Devonport</t>
  </si>
  <si>
    <t>GB02</t>
  </si>
  <si>
    <t>IMDGS</t>
  </si>
  <si>
    <t>Douglas, Isle of Man</t>
  </si>
  <si>
    <t>GBDVR</t>
  </si>
  <si>
    <t>Dover</t>
  </si>
  <si>
    <t>Dundee</t>
  </si>
  <si>
    <t>GBDNU</t>
  </si>
  <si>
    <t>Dunoon</t>
  </si>
  <si>
    <t>GB230</t>
  </si>
  <si>
    <t>Dutch River Wharf</t>
  </si>
  <si>
    <t>GBEAM</t>
  </si>
  <si>
    <t>Eastham</t>
  </si>
  <si>
    <t>GBMNC</t>
  </si>
  <si>
    <t>GBEGI</t>
  </si>
  <si>
    <t>Egilsay</t>
  </si>
  <si>
    <t>GBKWL</t>
  </si>
  <si>
    <t>GBEGO</t>
  </si>
  <si>
    <t>Elgol (Isle of Skye)</t>
  </si>
  <si>
    <t>GBELL</t>
  </si>
  <si>
    <t>Ellesmere Port</t>
  </si>
  <si>
    <t>GBERI</t>
  </si>
  <si>
    <t>Erith</t>
  </si>
  <si>
    <t>GBFAL</t>
  </si>
  <si>
    <t>Falmouth</t>
  </si>
  <si>
    <t>GBFAS</t>
  </si>
  <si>
    <t>Faslane</t>
  </si>
  <si>
    <t>GBFAV</t>
  </si>
  <si>
    <t>Faversham</t>
  </si>
  <si>
    <t>GBFAW</t>
  </si>
  <si>
    <t>Fawley</t>
  </si>
  <si>
    <t>GBSOU</t>
  </si>
  <si>
    <t>GBFXT</t>
  </si>
  <si>
    <t>Felixstowe</t>
  </si>
  <si>
    <t>GBFRH</t>
  </si>
  <si>
    <t>Fingringhoe</t>
  </si>
  <si>
    <t>GBCOL</t>
  </si>
  <si>
    <t>GBFNT</t>
  </si>
  <si>
    <t>Finnart</t>
  </si>
  <si>
    <t>GBFIS</t>
  </si>
  <si>
    <t>Fishguard</t>
  </si>
  <si>
    <t>GBFLE</t>
  </si>
  <si>
    <t>Fleetwood</t>
  </si>
  <si>
    <t>GBFLW</t>
  </si>
  <si>
    <t>Flixborough</t>
  </si>
  <si>
    <t>GBFLH</t>
  </si>
  <si>
    <t>Flotta Terminal</t>
  </si>
  <si>
    <t>Forth</t>
  </si>
  <si>
    <t>GBFOY</t>
  </si>
  <si>
    <t>Fowey</t>
  </si>
  <si>
    <t>GBFRB</t>
  </si>
  <si>
    <t>Fraserburgh</t>
  </si>
  <si>
    <t>GBGAI</t>
  </si>
  <si>
    <t>Gainsborough</t>
  </si>
  <si>
    <t>GBGTN</t>
  </si>
  <si>
    <t>Garston</t>
  </si>
  <si>
    <t>GBGIL</t>
  </si>
  <si>
    <t>Gillingham</t>
  </si>
  <si>
    <t>GBILL</t>
  </si>
  <si>
    <t>Gill's Bay Scotland</t>
  </si>
  <si>
    <t>GBGLW</t>
  </si>
  <si>
    <t>Glasgow</t>
  </si>
  <si>
    <t>GBGLD</t>
  </si>
  <si>
    <t>Glasson Dock</t>
  </si>
  <si>
    <t>GBLAN</t>
  </si>
  <si>
    <t>GBGSA</t>
  </si>
  <si>
    <t>Glensanda</t>
  </si>
  <si>
    <t>GBGLO</t>
  </si>
  <si>
    <t>Gloucester</t>
  </si>
  <si>
    <t>GBSSS</t>
  </si>
  <si>
    <t>GBGOO</t>
  </si>
  <si>
    <t>Goole</t>
  </si>
  <si>
    <t>GBGOS</t>
  </si>
  <si>
    <t>Gosport</t>
  </si>
  <si>
    <t>GBPME</t>
  </si>
  <si>
    <t>GBGUR</t>
  </si>
  <si>
    <t>Gourock</t>
  </si>
  <si>
    <t>GBGAE</t>
  </si>
  <si>
    <t>Graemsay</t>
  </si>
  <si>
    <t>GBGRG</t>
  </si>
  <si>
    <t>Grangemouth</t>
  </si>
  <si>
    <t>GBGRN</t>
  </si>
  <si>
    <t>Granton</t>
  </si>
  <si>
    <t>GBGVS</t>
  </si>
  <si>
    <t>Gravesend</t>
  </si>
  <si>
    <t>GBGYS</t>
  </si>
  <si>
    <t>Grays</t>
  </si>
  <si>
    <t>GBGTY</t>
  </si>
  <si>
    <t>Great Yarmouth</t>
  </si>
  <si>
    <t>GBGRK</t>
  </si>
  <si>
    <t>Greenock</t>
  </si>
  <si>
    <t>GBGSY</t>
  </si>
  <si>
    <t>Grimsby</t>
  </si>
  <si>
    <t>GBIMM</t>
  </si>
  <si>
    <t>GBGRW</t>
  </si>
  <si>
    <t>Groveport</t>
  </si>
  <si>
    <t>GBGRU</t>
  </si>
  <si>
    <t>Grutness (Shetland Islands)</t>
  </si>
  <si>
    <t>GGGCI</t>
  </si>
  <si>
    <t>Guernsey</t>
  </si>
  <si>
    <t>GBGUW</t>
  </si>
  <si>
    <t>Gunness</t>
  </si>
  <si>
    <t>GBGUT</t>
  </si>
  <si>
    <t>Gutcher (Yell, Shetland Islands)</t>
  </si>
  <si>
    <t>GBHVO</t>
  </si>
  <si>
    <t>Ham Voe (Foula, Shetland Islands)</t>
  </si>
  <si>
    <t>GBHNS</t>
  </si>
  <si>
    <t>Hamars Ness (Fetlar, Shetland Islands)</t>
  </si>
  <si>
    <t>GBHAM</t>
  </si>
  <si>
    <t>Hamble</t>
  </si>
  <si>
    <t>GBHMV</t>
  </si>
  <si>
    <t>Hamnavoe (Burra Isle, Shetland Islands)</t>
  </si>
  <si>
    <t>GBHTP</t>
  </si>
  <si>
    <t>Hartlepool</t>
  </si>
  <si>
    <t>GBMME</t>
  </si>
  <si>
    <t>GBHRW</t>
  </si>
  <si>
    <t>Harwich</t>
  </si>
  <si>
    <t>GB115</t>
  </si>
  <si>
    <t>Harwich Navyard</t>
  </si>
  <si>
    <t>GBHYM</t>
  </si>
  <si>
    <t>Heysham</t>
  </si>
  <si>
    <t>GBHHN</t>
  </si>
  <si>
    <t>Hole Haven</t>
  </si>
  <si>
    <t>GBHLY</t>
  </si>
  <si>
    <t>Holyhead</t>
  </si>
  <si>
    <t>GBHOS</t>
  </si>
  <si>
    <t>Hoswick (Shetland Islands)</t>
  </si>
  <si>
    <t>GBHPT</t>
  </si>
  <si>
    <t>Hound Point</t>
  </si>
  <si>
    <t>GBHOV</t>
  </si>
  <si>
    <t>Housa Voe (Papa Stour, Shetland Islands)</t>
  </si>
  <si>
    <t>GBHDD</t>
  </si>
  <si>
    <t>Howdendyke</t>
  </si>
  <si>
    <t>GB222</t>
  </si>
  <si>
    <t>GBHWZ</t>
  </si>
  <si>
    <t>Hugh Town</t>
  </si>
  <si>
    <t>GBHUL</t>
  </si>
  <si>
    <t>Hull</t>
  </si>
  <si>
    <t>GBHST</t>
  </si>
  <si>
    <t>Hunterston</t>
  </si>
  <si>
    <t>Immingham</t>
  </si>
  <si>
    <t>GBIVG</t>
  </si>
  <si>
    <t>Invergordon</t>
  </si>
  <si>
    <t>GBINK</t>
  </si>
  <si>
    <t>Inverkeithing</t>
  </si>
  <si>
    <t>GBINV</t>
  </si>
  <si>
    <t>Inverness</t>
  </si>
  <si>
    <t>GBIPS</t>
  </si>
  <si>
    <t>Ipswich</t>
  </si>
  <si>
    <t>GBIOG</t>
  </si>
  <si>
    <t>Isle Of Grain</t>
  </si>
  <si>
    <t>GBITC</t>
  </si>
  <si>
    <t>Itchenor</t>
  </si>
  <si>
    <t>GBJAR</t>
  </si>
  <si>
    <t>Jarrow</t>
  </si>
  <si>
    <t>GBTYN</t>
  </si>
  <si>
    <t>GBKEA</t>
  </si>
  <si>
    <t>Keadby</t>
  </si>
  <si>
    <t>GBKCG</t>
  </si>
  <si>
    <t>Kennacraig</t>
  </si>
  <si>
    <t>GBKGH</t>
  </si>
  <si>
    <t>Killingholme</t>
  </si>
  <si>
    <t>GBKPS</t>
  </si>
  <si>
    <t>Killroot Power Station Jetty</t>
  </si>
  <si>
    <t>GBKLR</t>
  </si>
  <si>
    <t>Kilroot</t>
  </si>
  <si>
    <t>GBKLN</t>
  </si>
  <si>
    <t>King's Lynn</t>
  </si>
  <si>
    <t>GBKNK</t>
  </si>
  <si>
    <t>Kingsnorth</t>
  </si>
  <si>
    <t>GBKBE</t>
  </si>
  <si>
    <t>Kinlochbervie</t>
  </si>
  <si>
    <t>GBKKD</t>
  </si>
  <si>
    <t>Kirkcaldy</t>
  </si>
  <si>
    <t>Kirkwall</t>
  </si>
  <si>
    <t>GBKYL</t>
  </si>
  <si>
    <t>Kyle of Lochalsh</t>
  </si>
  <si>
    <t>Lancaster</t>
  </si>
  <si>
    <t>GBLGS</t>
  </si>
  <si>
    <t>Largs</t>
  </si>
  <si>
    <t>GBLAR</t>
  </si>
  <si>
    <t>Larne</t>
  </si>
  <si>
    <t>GBLAX</t>
  </si>
  <si>
    <t>Laxo (Shetland Islands)</t>
  </si>
  <si>
    <t>GBLOS</t>
  </si>
  <si>
    <t>Leigh On Sea</t>
  </si>
  <si>
    <t>GBLEI</t>
  </si>
  <si>
    <t>Leith</t>
  </si>
  <si>
    <t>Lerwick (Shetland Islands)</t>
  </si>
  <si>
    <t>GBLTL</t>
  </si>
  <si>
    <t>Littlebrook</t>
  </si>
  <si>
    <t>GBLIT</t>
  </si>
  <si>
    <t>Littlehampton</t>
  </si>
  <si>
    <t>Liverpool</t>
  </si>
  <si>
    <t>GBLLD</t>
  </si>
  <si>
    <t>Llandulas</t>
  </si>
  <si>
    <t>GBLRP</t>
  </si>
  <si>
    <t>Loch Ryan port</t>
  </si>
  <si>
    <t>GBLHS</t>
  </si>
  <si>
    <t>Loch Striven</t>
  </si>
  <si>
    <t>GBLOL</t>
  </si>
  <si>
    <t>Lochaline</t>
  </si>
  <si>
    <t>GBLOV</t>
  </si>
  <si>
    <t>Lochinver</t>
  </si>
  <si>
    <t>London</t>
  </si>
  <si>
    <t>GBLGP</t>
  </si>
  <si>
    <t>London Gateway Port</t>
  </si>
  <si>
    <t>GBLDY</t>
  </si>
  <si>
    <t>Londonderry</t>
  </si>
  <si>
    <t>GBLHO</t>
  </si>
  <si>
    <t>Longhope, Hoy</t>
  </si>
  <si>
    <t>GBLOW</t>
  </si>
  <si>
    <t>Lowestoft</t>
  </si>
  <si>
    <t>GBLYS</t>
  </si>
  <si>
    <t>Lyness (Hoy, Orkney Islands)</t>
  </si>
  <si>
    <t>GBMCD</t>
  </si>
  <si>
    <t>Macduff</t>
  </si>
  <si>
    <t>GBMAL</t>
  </si>
  <si>
    <t>Maldon</t>
  </si>
  <si>
    <t>Manchester</t>
  </si>
  <si>
    <t>GBMAN</t>
  </si>
  <si>
    <t>Manston</t>
  </si>
  <si>
    <t>GBMAW</t>
  </si>
  <si>
    <t>Marchwood</t>
  </si>
  <si>
    <t>GBMRB</t>
  </si>
  <si>
    <t>Maryfield (Bressay, Shetland Islands)</t>
  </si>
  <si>
    <t>Medway</t>
  </si>
  <si>
    <t>GBMTH</t>
  </si>
  <si>
    <t>Methil</t>
  </si>
  <si>
    <t>GBMYE</t>
  </si>
  <si>
    <t>Mid Yell (Shetland Islands)</t>
  </si>
  <si>
    <t>GBMID</t>
  </si>
  <si>
    <t>Middlesbrough</t>
  </si>
  <si>
    <t>GB138</t>
  </si>
  <si>
    <t>Milford Docks</t>
  </si>
  <si>
    <t>GBMLF</t>
  </si>
  <si>
    <t>Milford Haven</t>
  </si>
  <si>
    <t>GBMIS</t>
  </si>
  <si>
    <t>Mistley</t>
  </si>
  <si>
    <t>GBMON</t>
  </si>
  <si>
    <t>Montrose</t>
  </si>
  <si>
    <t>GBCHE</t>
  </si>
  <si>
    <t>Mostyn</t>
  </si>
  <si>
    <t>GBNEH</t>
  </si>
  <si>
    <t>Neap House</t>
  </si>
  <si>
    <t>Neath</t>
  </si>
  <si>
    <t>GBNHO</t>
  </si>
  <si>
    <t>New Holland</t>
  </si>
  <si>
    <t>GBNCL</t>
  </si>
  <si>
    <t>Newcastle Upon Tyne</t>
  </si>
  <si>
    <t>GBNHV</t>
  </si>
  <si>
    <t>Newhaven</t>
  </si>
  <si>
    <t>GBNYL</t>
  </si>
  <si>
    <t>Newlyn</t>
  </si>
  <si>
    <t>GBNPT</t>
  </si>
  <si>
    <t>Newport, Gwent</t>
  </si>
  <si>
    <t>GBNPO</t>
  </si>
  <si>
    <t>Newport, Isle of Wight</t>
  </si>
  <si>
    <t>GBNGG</t>
  </si>
  <si>
    <t>Nigg</t>
  </si>
  <si>
    <t>GBNRF</t>
  </si>
  <si>
    <t>North Ferriby</t>
  </si>
  <si>
    <t>GBNOH</t>
  </si>
  <si>
    <t>North Haven (Fair Isle, Shetland Islands)</t>
  </si>
  <si>
    <t>GBNRO</t>
  </si>
  <si>
    <t>North Ronalsday</t>
  </si>
  <si>
    <t>GBNSH</t>
  </si>
  <si>
    <t>North Shields</t>
  </si>
  <si>
    <t>GBNUI</t>
  </si>
  <si>
    <t>North Uist</t>
  </si>
  <si>
    <t>GBLMA</t>
  </si>
  <si>
    <t>GBWOL</t>
  </si>
  <si>
    <t>North Woolwich</t>
  </si>
  <si>
    <t>GBNFT</t>
  </si>
  <si>
    <t>Northfleet</t>
  </si>
  <si>
    <t>GBNTH</t>
  </si>
  <si>
    <t>Northwich</t>
  </si>
  <si>
    <t>GBNRW</t>
  </si>
  <si>
    <t>Norwich</t>
  </si>
  <si>
    <t>GBOBA</t>
  </si>
  <si>
    <t>Oban</t>
  </si>
  <si>
    <t>GBODD</t>
  </si>
  <si>
    <t>Oddsta (Fetlar, Shetland Islands)</t>
  </si>
  <si>
    <t>GBPAD</t>
  </si>
  <si>
    <t>Padstow</t>
  </si>
  <si>
    <t>GBPPW</t>
  </si>
  <si>
    <t>Papa Westray</t>
  </si>
  <si>
    <t>GBPST</t>
  </si>
  <si>
    <t>Parkeston Quay</t>
  </si>
  <si>
    <t>GBPTT</t>
  </si>
  <si>
    <t>Partington</t>
  </si>
  <si>
    <t>IMPEL</t>
  </si>
  <si>
    <t>Peel, Isle of Man</t>
  </si>
  <si>
    <t>GBPEM</t>
  </si>
  <si>
    <t>Pembroke</t>
  </si>
  <si>
    <t>GBPED</t>
  </si>
  <si>
    <t>Pembroke Dock</t>
  </si>
  <si>
    <t>GBPEN</t>
  </si>
  <si>
    <t>Penzance</t>
  </si>
  <si>
    <t>GBPER</t>
  </si>
  <si>
    <t>Perth</t>
  </si>
  <si>
    <t>GBPHD</t>
  </si>
  <si>
    <t>Peterhead</t>
  </si>
  <si>
    <t>GB143</t>
  </si>
  <si>
    <t>Peterhead Bay</t>
  </si>
  <si>
    <t>Plymouth</t>
  </si>
  <si>
    <t>GBPOO</t>
  </si>
  <si>
    <t>Poole</t>
  </si>
  <si>
    <t>GBPLN</t>
  </si>
  <si>
    <t>Port Ellen</t>
  </si>
  <si>
    <t>GBIYP</t>
  </si>
  <si>
    <t>GBPGG</t>
  </si>
  <si>
    <t>Port Glasgow</t>
  </si>
  <si>
    <t>Port Penrhyn</t>
  </si>
  <si>
    <t>GBPSB</t>
  </si>
  <si>
    <t>Port Sutton Bridge</t>
  </si>
  <si>
    <t>GBPTB</t>
  </si>
  <si>
    <t>Port Talbot</t>
  </si>
  <si>
    <t>GBPRU</t>
  </si>
  <si>
    <t>Portbury</t>
  </si>
  <si>
    <t>GBPOH</t>
  </si>
  <si>
    <t>Porthoustock England</t>
  </si>
  <si>
    <t>GBPTH</t>
  </si>
  <si>
    <t>Portishead</t>
  </si>
  <si>
    <t>GBPTL</t>
  </si>
  <si>
    <t>Portland</t>
  </si>
  <si>
    <t>GBWEY</t>
  </si>
  <si>
    <t>GBPRT</t>
  </si>
  <si>
    <t>Portree (Isle of Skye)</t>
  </si>
  <si>
    <t>Portsmouth</t>
  </si>
  <si>
    <t>GBPFT</t>
  </si>
  <si>
    <t>Purfleet</t>
  </si>
  <si>
    <t>GBQUB</t>
  </si>
  <si>
    <t>Queenborough</t>
  </si>
  <si>
    <t>IMRAM</t>
  </si>
  <si>
    <t>Ramsey, Isle of Man</t>
  </si>
  <si>
    <t>GBRMG</t>
  </si>
  <si>
    <t>Ramsgate</t>
  </si>
  <si>
    <t>GBRER</t>
  </si>
  <si>
    <t>Redcar</t>
  </si>
  <si>
    <t>GBREN</t>
  </si>
  <si>
    <t>Renfrew</t>
  </si>
  <si>
    <t>GBRIC</t>
  </si>
  <si>
    <t>Richborough</t>
  </si>
  <si>
    <t>GBSDW</t>
  </si>
  <si>
    <t>GBRID</t>
  </si>
  <si>
    <t>Ridham Dock</t>
  </si>
  <si>
    <t>River Hull &amp; Humber</t>
  </si>
  <si>
    <t>River Ouse</t>
  </si>
  <si>
    <t>GBRCS</t>
  </si>
  <si>
    <t>Rochester</t>
  </si>
  <si>
    <t>Rochford</t>
  </si>
  <si>
    <t>GBROY</t>
  </si>
  <si>
    <t>Rosyth</t>
  </si>
  <si>
    <t>GBRAY</t>
  </si>
  <si>
    <t>Rothesay</t>
  </si>
  <si>
    <t>GBROU</t>
  </si>
  <si>
    <t>Rousay</t>
  </si>
  <si>
    <t>GBROW</t>
  </si>
  <si>
    <t>Rowhedge</t>
  </si>
  <si>
    <t>GBRUN</t>
  </si>
  <si>
    <t>Runcorn</t>
  </si>
  <si>
    <t>GBRYE</t>
  </si>
  <si>
    <t>Rye</t>
  </si>
  <si>
    <t>GBSED</t>
  </si>
  <si>
    <t>Salt End</t>
  </si>
  <si>
    <t>GBSNJ</t>
  </si>
  <si>
    <t>Sand (Shetland Islands)</t>
  </si>
  <si>
    <t>GBNDY</t>
  </si>
  <si>
    <t>Sanday</t>
  </si>
  <si>
    <t>GBSNK</t>
  </si>
  <si>
    <t>Sandness (Shetland Islands)</t>
  </si>
  <si>
    <t>GBSWY</t>
  </si>
  <si>
    <t>Scalloway (Shetland Islands)</t>
  </si>
  <si>
    <t>GBSFW</t>
  </si>
  <si>
    <t>Scapa Flow</t>
  </si>
  <si>
    <t>GBSCA</t>
  </si>
  <si>
    <t>Scarborough</t>
  </si>
  <si>
    <t>GBWTB</t>
  </si>
  <si>
    <t>GBSCO</t>
  </si>
  <si>
    <t>Sconser (Isle of Skye)</t>
  </si>
  <si>
    <t>GBSCR</t>
  </si>
  <si>
    <t>Scrabster</t>
  </si>
  <si>
    <t>GBSCP</t>
  </si>
  <si>
    <t>Scunthorpe</t>
  </si>
  <si>
    <t>GBSEF</t>
  </si>
  <si>
    <t>Seaforth</t>
  </si>
  <si>
    <t>GBSEA</t>
  </si>
  <si>
    <t>Seaham</t>
  </si>
  <si>
    <t>GBSLB</t>
  </si>
  <si>
    <t>Selby</t>
  </si>
  <si>
    <t>GBSPY</t>
  </si>
  <si>
    <t>Shapinsay</t>
  </si>
  <si>
    <t>Sharpness</t>
  </si>
  <si>
    <t>GBSHS</t>
  </si>
  <si>
    <t>Sheerness</t>
  </si>
  <si>
    <t>GBSHV</t>
  </si>
  <si>
    <t>Shell Haven</t>
  </si>
  <si>
    <t>GBSHO</t>
  </si>
  <si>
    <t>Shoreham</t>
  </si>
  <si>
    <t>GBSIL</t>
  </si>
  <si>
    <t>Silloth</t>
  </si>
  <si>
    <t>GBSVT</t>
  </si>
  <si>
    <t>Silvertown</t>
  </si>
  <si>
    <t>GBSKZ</t>
  </si>
  <si>
    <t>Skeld (Shetland Islands)</t>
  </si>
  <si>
    <t>GBSSH</t>
  </si>
  <si>
    <t>South Shields</t>
  </si>
  <si>
    <t>Southampton</t>
  </si>
  <si>
    <t>GBSND</t>
  </si>
  <si>
    <t>Southend</t>
  </si>
  <si>
    <t>GBYKH</t>
  </si>
  <si>
    <t>Southwick</t>
  </si>
  <si>
    <t>JESTH</t>
  </si>
  <si>
    <t>St Helier, Jersey</t>
  </si>
  <si>
    <t>GBSMH</t>
  </si>
  <si>
    <t>St Margaret's Hope</t>
  </si>
  <si>
    <t>GGSPT</t>
  </si>
  <si>
    <t>St Peter Port, Guernsey</t>
  </si>
  <si>
    <t>GBSOW</t>
  </si>
  <si>
    <t>Stanlow</t>
  </si>
  <si>
    <t>GBSCT</t>
  </si>
  <si>
    <t>Stockton</t>
  </si>
  <si>
    <t>GBSTO</t>
  </si>
  <si>
    <t>Stornoway</t>
  </si>
  <si>
    <t>GBSNS</t>
  </si>
  <si>
    <t>Stromness</t>
  </si>
  <si>
    <t>GBSUL</t>
  </si>
  <si>
    <t>Sullom Voe</t>
  </si>
  <si>
    <t>GBSUN</t>
  </si>
  <si>
    <t>Sunderland</t>
  </si>
  <si>
    <t>GBSUS</t>
  </si>
  <si>
    <t>Sutton Harbour</t>
  </si>
  <si>
    <t>GBSWA</t>
  </si>
  <si>
    <t>Swansea</t>
  </si>
  <si>
    <t>GBSYM</t>
  </si>
  <si>
    <t>Symbister (Whalsay, Shetland Islands)</t>
  </si>
  <si>
    <t>GBTAB</t>
  </si>
  <si>
    <t>GBTAY</t>
  </si>
  <si>
    <t>Tayport</t>
  </si>
  <si>
    <t>Tees &amp; Hartlepool</t>
  </si>
  <si>
    <t>Teesport</t>
  </si>
  <si>
    <t>GBTNM</t>
  </si>
  <si>
    <t>Teignmouth</t>
  </si>
  <si>
    <t>GBTTL</t>
  </si>
  <si>
    <t>Tetney Terminal</t>
  </si>
  <si>
    <t>GBTHS</t>
  </si>
  <si>
    <t>Thames Haven (Shell Haven)</t>
  </si>
  <si>
    <t>GBTHP</t>
  </si>
  <si>
    <t>Thamesport</t>
  </si>
  <si>
    <t>GBTRK</t>
  </si>
  <si>
    <t>Thurrock</t>
  </si>
  <si>
    <t>GBTHR</t>
  </si>
  <si>
    <t>Thurso</t>
  </si>
  <si>
    <t>GBTIL</t>
  </si>
  <si>
    <t>Tilbury</t>
  </si>
  <si>
    <t>GBTWL</t>
  </si>
  <si>
    <t>Tingwall</t>
  </si>
  <si>
    <t>GBTOB</t>
  </si>
  <si>
    <t>Tobermory</t>
  </si>
  <si>
    <t>GBTFT</t>
  </si>
  <si>
    <t>Toft (Shetland Islands)</t>
  </si>
  <si>
    <t>GBTHM</t>
  </si>
  <si>
    <t>Topsham</t>
  </si>
  <si>
    <t>GBEXM</t>
  </si>
  <si>
    <t>GBTRA</t>
  </si>
  <si>
    <t>Tranmere</t>
  </si>
  <si>
    <t>Trent River</t>
  </si>
  <si>
    <t>GBTRN</t>
  </si>
  <si>
    <t>Troon</t>
  </si>
  <si>
    <t>GBTRU</t>
  </si>
  <si>
    <t>Truro</t>
  </si>
  <si>
    <t>Tyne</t>
  </si>
  <si>
    <t>GBTYM</t>
  </si>
  <si>
    <t>Tynemouth</t>
  </si>
  <si>
    <t>Uig (Isle of Skye)</t>
  </si>
  <si>
    <t>GBULL</t>
  </si>
  <si>
    <t>Ullapool</t>
  </si>
  <si>
    <t>GBULS</t>
  </si>
  <si>
    <t>Ulsta (Yell, Shetland Islands)</t>
  </si>
  <si>
    <t>GBUYE</t>
  </si>
  <si>
    <t>Uyeasound (Unst, Shetland Islands)</t>
  </si>
  <si>
    <t>GBVID</t>
  </si>
  <si>
    <t>Vidlin (Shetland Islands)</t>
  </si>
  <si>
    <t>GBWLA</t>
  </si>
  <si>
    <t>Wallasea</t>
  </si>
  <si>
    <t>GBWLZ</t>
  </si>
  <si>
    <t>Walls (Shetland Islands)</t>
  </si>
  <si>
    <t>GBWPT</t>
  </si>
  <si>
    <t>Warrenpoint</t>
  </si>
  <si>
    <t>GBWRN</t>
  </si>
  <si>
    <t>Warrington</t>
  </si>
  <si>
    <t>GBWMB</t>
  </si>
  <si>
    <t>Wemyss Bay</t>
  </si>
  <si>
    <t>GBWBF</t>
  </si>
  <si>
    <t>West Burrafirth (Shetland Islands)</t>
  </si>
  <si>
    <t>GBWSP</t>
  </si>
  <si>
    <t>Weston Point</t>
  </si>
  <si>
    <t>GBWRY</t>
  </si>
  <si>
    <t>Westray</t>
  </si>
  <si>
    <t>Weymouth</t>
  </si>
  <si>
    <t>Whitby</t>
  </si>
  <si>
    <t>GBWHV</t>
  </si>
  <si>
    <t>Whitehaven</t>
  </si>
  <si>
    <t>GBWTS</t>
  </si>
  <si>
    <t>Whitstable</t>
  </si>
  <si>
    <t>GBWIC</t>
  </si>
  <si>
    <t>Wick</t>
  </si>
  <si>
    <t>GBWIS</t>
  </si>
  <si>
    <t>Wisbech</t>
  </si>
  <si>
    <t>GBWIV</t>
  </si>
  <si>
    <t>Wivenhoe</t>
  </si>
  <si>
    <t>GBWOR</t>
  </si>
  <si>
    <t>Workington</t>
  </si>
  <si>
    <t>GBWYR</t>
  </si>
  <si>
    <t>Wyre</t>
  </si>
  <si>
    <t>GBYLL</t>
  </si>
  <si>
    <t>Yelland</t>
  </si>
  <si>
    <t>Other - United Kingdom (Great Britain &amp; Northern Ireland)</t>
  </si>
  <si>
    <t>GB09</t>
  </si>
  <si>
    <t>GB888</t>
  </si>
  <si>
    <t>Other - United Kingdom (Unknown MCA)</t>
  </si>
  <si>
    <t>GB88I</t>
  </si>
  <si>
    <t>Other - United Kingdom Channel islands - unknown</t>
  </si>
  <si>
    <t>GB8PA</t>
  </si>
  <si>
    <t>UK - Offshore installations</t>
  </si>
  <si>
    <t>GB8QA</t>
  </si>
  <si>
    <t>UK - Aggregate extraction areas</t>
  </si>
  <si>
    <t>GB8RA</t>
  </si>
  <si>
    <t>UK - Ship to ship transfer</t>
  </si>
  <si>
    <t>GG888</t>
  </si>
  <si>
    <t>Other - United Kingdom - Guernsey</t>
  </si>
  <si>
    <t>IM888</t>
  </si>
  <si>
    <t>Other - United Kingdom - Isle of Man</t>
  </si>
  <si>
    <t>JE888</t>
  </si>
  <si>
    <t>Other - United Kingdom - Jersey</t>
  </si>
  <si>
    <t>UNLcode</t>
  </si>
  <si>
    <t>Portname</t>
  </si>
  <si>
    <t>Piraeus</t>
  </si>
  <si>
    <t>Genoa</t>
  </si>
  <si>
    <t>Naples</t>
  </si>
  <si>
    <t>Antwerp</t>
  </si>
  <si>
    <t xml:space="preserve">Kumport </t>
  </si>
  <si>
    <t>shareholder</t>
  </si>
  <si>
    <t>Cosco Shipping</t>
  </si>
  <si>
    <t>Thessaloniki</t>
  </si>
  <si>
    <t>Montoir</t>
  </si>
  <si>
    <t>Dunkirk</t>
  </si>
  <si>
    <t>FRFOS, included in FRMRS</t>
  </si>
  <si>
    <t>Fos (near Marseille)</t>
  </si>
  <si>
    <t>Odesa</t>
  </si>
  <si>
    <t>China Merchant Ports</t>
  </si>
  <si>
    <t>BEWLB, included in BE001</t>
  </si>
  <si>
    <t>NLVEN, included in NL888</t>
  </si>
  <si>
    <t>Hutchison Ports</t>
  </si>
  <si>
    <t>included in geographic aggregate</t>
  </si>
  <si>
    <t>single stat. Port</t>
  </si>
  <si>
    <t>FRMTX, included in FRNTE</t>
  </si>
  <si>
    <t>Cosco Shipping, China Merchant Ports</t>
  </si>
  <si>
    <t>Cosco Shipping, China Merchant Ports, Hutchison Ports</t>
  </si>
  <si>
    <t xml:space="preserve">included in national stat. Port (nicht namensgebend) </t>
  </si>
  <si>
    <t>nat stat. Port includes (namensgebend)</t>
  </si>
  <si>
    <t>Liquid bulk goods[LBK]</t>
  </si>
  <si>
    <t>Liquid bulk - liquified gas[LBK_LGAS]</t>
  </si>
  <si>
    <t>Liquid bulk - crude oil[LBK_COIL]</t>
  </si>
  <si>
    <t>Liquid bulk - refined oil products[LBK_ROIL]</t>
  </si>
  <si>
    <t>Liquid bulk - other[LBK_OTH]</t>
  </si>
  <si>
    <t>Dry bulk goods[DBK]</t>
  </si>
  <si>
    <t>Dry bulk - ores[DBK_ORES]</t>
  </si>
  <si>
    <t>Dry bulk - coal[DBK_COAL]</t>
  </si>
  <si>
    <t>Dry bulk - agricultural products[DBK_PAGR]</t>
  </si>
  <si>
    <t>Dry bulk - other[DBK_OTH]</t>
  </si>
  <si>
    <t>Large containers[LCNT]</t>
  </si>
  <si>
    <t>Large containers - 20-ft freight units[LCNT_20]</t>
  </si>
  <si>
    <t>Large containers - 40-ft freight units[LCNT_40]</t>
  </si>
  <si>
    <t>Large containers - freight units over 20-ft and less than 40-ft[LCNT_21-39]</t>
  </si>
  <si>
    <t>Large containers - freight units &gt; 40-ft[LCNT_GT40]</t>
  </si>
  <si>
    <t>Large containers - unspecified size[LCNT_NSP]</t>
  </si>
  <si>
    <t>Ro-Ro - mobile self-propelled units[RO_MSP]</t>
  </si>
  <si>
    <t>Ro-Ro - road goods vehicles and accompanying trailers[RO_RVEH]</t>
  </si>
  <si>
    <t>Ro-Ro - passenger cars, motorcycles and accompanying trailers/caravans[RO_CM]</t>
  </si>
  <si>
    <t>Ro-Ro - passenger buses[RO_PBUS]</t>
  </si>
  <si>
    <t>Ro-Ro - trade vehicles (incl. import/export motor vehicles)[RO_TVEH]</t>
  </si>
  <si>
    <t>Ro-Ro - unspecified mobile self-propelled units[RO_MSP_NSP]</t>
  </si>
  <si>
    <t>Ro-Ro - mobile non-self-propelled units[RO_MNSP]</t>
  </si>
  <si>
    <t>Ro-Ro - unaccompanied road goods trailers and semi-trailers[RO_TRL_STRL]</t>
  </si>
  <si>
    <t>Ro-Ro - unaccompanied caravans and other road agricultural and industrial vehicles[RO_CVAN_OTH]</t>
  </si>
  <si>
    <t>Ro-Ro - rail wagons, shipborne port-to-port trailers, and shipborne barges engaged in goods transport[RO_RWS]</t>
  </si>
  <si>
    <t>Ro-Ro - rail wagons engaged in goods transport[RO_RW]</t>
  </si>
  <si>
    <t>Ro-Ro - unspecified mobile non-self-propelled units[RO_MNSP_NSP]</t>
  </si>
  <si>
    <t>Other cargo not elsewhere specified[OTH]</t>
  </si>
  <si>
    <t>Other cargo - forestry products[OTH_FOR]</t>
  </si>
  <si>
    <t>Other cargo - iron and steel products[OTH_IS]</t>
  </si>
  <si>
    <t>Other cargo - other general cargo[OTH_GN]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</si>
</sst>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theme="1"/>
      <name val="Calibri"/>
      <family val="2"/>
      <scheme val="minor"/>
    </font>
    <font>
      <sz val="8"/>
      <color theme="1"/>
      <name val="Inherit"/>
    </font>
    <font>
      <sz val="14"/>
      <color rgb="FF333333"/>
      <name val="Times New Roman"/>
      <family val="1"/>
    </font>
    <font>
      <b/>
      <sz val="9.9"/>
      <color rgb="FF333333"/>
      <name val="Times New Roman"/>
      <family val="1"/>
    </font>
    <font>
      <sz val="9.9"/>
      <color rgb="FF333333"/>
      <name val="Times New Roman"/>
      <family val="1"/>
    </font>
    <font>
      <i/>
      <sz val="9.9"/>
      <color rgb="FF333333"/>
      <name val="Times New Roman"/>
      <family val="1"/>
    </font>
  </fonts>
  <fills count="3">
    <fill>
      <patternFill patternType="none"/>
    </fill>
    <fill>
      <patternFill patternType="gray125"/>
    </fill>
    <fill>
      <patternFill patternType="solid">
        <fgColor rgb="FFFFFFFF"/>
        <bgColor indexed="64"/>
      </patternFill>
    </fill>
  </fills>
  <borders count="5">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bottom/>
      <diagonal/>
    </border>
    <border>
      <left/>
      <right style="medium">
        <color rgb="FF000000"/>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0" xfId="0" applyFont="1" applyAlignment="1">
      <alignment vertical="center"/>
    </xf>
    <xf numFmtId="0" fontId="0" fillId="2" borderId="0" xfId="0" applyFill="1"/>
    <xf numFmtId="0" fontId="3"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horizontal="justify" vertical="center" wrapText="1"/>
    </xf>
    <xf numFmtId="0" fontId="5" fillId="2" borderId="1" xfId="0" applyFont="1" applyFill="1" applyBorder="1" applyAlignment="1">
      <alignment horizontal="left" vertical="center" wrapText="1"/>
    </xf>
    <xf numFmtId="0" fontId="0" fillId="2" borderId="2" xfId="0" applyFill="1" applyBorder="1"/>
    <xf numFmtId="0" fontId="0" fillId="2" borderId="3" xfId="0" applyFill="1" applyBorder="1"/>
    <xf numFmtId="0" fontId="0" fillId="0" borderId="4" xfId="0" applyBorder="1"/>
    <xf numFmtId="0" fontId="0" fillId="0" borderId="4" xfId="0" applyFill="1" applyBorder="1"/>
    <xf numFmtId="0" fontId="4" fillId="2" borderId="4" xfId="0" applyFont="1" applyFill="1" applyBorder="1" applyAlignment="1">
      <alignment horizontal="left"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8"/>
  <sheetViews>
    <sheetView workbookViewId="0">
      <selection activeCell="A58" sqref="A58"/>
    </sheetView>
  </sheetViews>
  <sheetFormatPr baseColWidth="10" defaultRowHeight="14.4"/>
  <sheetData>
    <row r="1" spans="1:1">
      <c r="A1" t="s">
        <v>56</v>
      </c>
    </row>
    <row r="2" spans="1:1">
      <c r="A2" t="s">
        <v>26</v>
      </c>
    </row>
    <row r="3" spans="1:1">
      <c r="A3" t="s">
        <v>27</v>
      </c>
    </row>
    <row r="4" spans="1:1">
      <c r="A4" t="s">
        <v>51</v>
      </c>
    </row>
    <row r="5" spans="1:1">
      <c r="A5" t="s">
        <v>28</v>
      </c>
    </row>
    <row r="6" spans="1:1">
      <c r="A6" t="s">
        <v>52</v>
      </c>
    </row>
    <row r="7" spans="1:1">
      <c r="A7" t="s">
        <v>29</v>
      </c>
    </row>
    <row r="8" spans="1:1">
      <c r="A8" t="s">
        <v>30</v>
      </c>
    </row>
    <row r="9" spans="1:1">
      <c r="A9" t="s">
        <v>31</v>
      </c>
    </row>
    <row r="10" spans="1:1">
      <c r="A10" t="s">
        <v>32</v>
      </c>
    </row>
    <row r="11" spans="1:1">
      <c r="A11" t="s">
        <v>33</v>
      </c>
    </row>
    <row r="12" spans="1:1">
      <c r="A12" t="s">
        <v>53</v>
      </c>
    </row>
    <row r="13" spans="1:1">
      <c r="A13" t="s">
        <v>34</v>
      </c>
    </row>
    <row r="14" spans="1:1">
      <c r="A14" t="s">
        <v>35</v>
      </c>
    </row>
    <row r="15" spans="1:1">
      <c r="A15" t="s">
        <v>0</v>
      </c>
    </row>
    <row r="16" spans="1:1">
      <c r="A16" t="s">
        <v>1</v>
      </c>
    </row>
    <row r="17" spans="1:1">
      <c r="A17" t="s">
        <v>2</v>
      </c>
    </row>
    <row r="18" spans="1:1">
      <c r="A18" t="s">
        <v>3</v>
      </c>
    </row>
    <row r="19" spans="1:1">
      <c r="A19" t="s">
        <v>36</v>
      </c>
    </row>
    <row r="20" spans="1:1">
      <c r="A20" t="s">
        <v>4</v>
      </c>
    </row>
    <row r="21" spans="1:1">
      <c r="A21" t="s">
        <v>37</v>
      </c>
    </row>
    <row r="22" spans="1:1">
      <c r="A22" t="s">
        <v>38</v>
      </c>
    </row>
    <row r="23" spans="1:1">
      <c r="A23" t="s">
        <v>39</v>
      </c>
    </row>
    <row r="24" spans="1:1">
      <c r="A24" t="s">
        <v>40</v>
      </c>
    </row>
    <row r="25" spans="1:1">
      <c r="A25" t="s">
        <v>5</v>
      </c>
    </row>
    <row r="26" spans="1:1">
      <c r="A26" t="s">
        <v>41</v>
      </c>
    </row>
    <row r="27" spans="1:1">
      <c r="A27" t="s">
        <v>55</v>
      </c>
    </row>
    <row r="28" spans="1:1">
      <c r="A28" t="s">
        <v>6</v>
      </c>
    </row>
    <row r="29" spans="1:1">
      <c r="A29" t="s">
        <v>7</v>
      </c>
    </row>
    <row r="30" spans="1:1">
      <c r="A30" t="s">
        <v>42</v>
      </c>
    </row>
    <row r="31" spans="1:1">
      <c r="A31" t="s">
        <v>8</v>
      </c>
    </row>
    <row r="32" spans="1:1">
      <c r="A32" t="s">
        <v>43</v>
      </c>
    </row>
    <row r="33" spans="1:1">
      <c r="A33" t="s">
        <v>9</v>
      </c>
    </row>
    <row r="34" spans="1:1">
      <c r="A34" t="s">
        <v>44</v>
      </c>
    </row>
    <row r="35" spans="1:1">
      <c r="A35" t="s">
        <v>10</v>
      </c>
    </row>
    <row r="36" spans="1:1">
      <c r="A36" t="s">
        <v>45</v>
      </c>
    </row>
    <row r="37" spans="1:1">
      <c r="A37" t="s">
        <v>13</v>
      </c>
    </row>
    <row r="38" spans="1:1">
      <c r="A38" t="s">
        <v>12</v>
      </c>
    </row>
    <row r="39" spans="1:1">
      <c r="A39" t="s">
        <v>14</v>
      </c>
    </row>
    <row r="40" spans="1:1">
      <c r="A40" t="s">
        <v>11</v>
      </c>
    </row>
    <row r="41" spans="1:1">
      <c r="A41" t="s">
        <v>15</v>
      </c>
    </row>
    <row r="42" spans="1:1">
      <c r="A42" t="s">
        <v>46</v>
      </c>
    </row>
    <row r="43" spans="1:1">
      <c r="A43" t="s">
        <v>16</v>
      </c>
    </row>
    <row r="44" spans="1:1">
      <c r="A44" t="s">
        <v>17</v>
      </c>
    </row>
    <row r="45" spans="1:1">
      <c r="A45" t="s">
        <v>18</v>
      </c>
    </row>
    <row r="46" spans="1:1">
      <c r="A46" t="s">
        <v>19</v>
      </c>
    </row>
    <row r="47" spans="1:1">
      <c r="A47" t="s">
        <v>20</v>
      </c>
    </row>
    <row r="48" spans="1:1">
      <c r="A48" t="s">
        <v>21</v>
      </c>
    </row>
    <row r="49" spans="1:1">
      <c r="A49" t="s">
        <v>47</v>
      </c>
    </row>
    <row r="50" spans="1:1">
      <c r="A50" t="s">
        <v>48</v>
      </c>
    </row>
    <row r="51" spans="1:1">
      <c r="A51" t="s">
        <v>54</v>
      </c>
    </row>
    <row r="52" spans="1:1">
      <c r="A52" t="s">
        <v>22</v>
      </c>
    </row>
    <row r="53" spans="1:1">
      <c r="A53" t="s">
        <v>49</v>
      </c>
    </row>
    <row r="54" spans="1:1">
      <c r="A54" t="s">
        <v>23</v>
      </c>
    </row>
    <row r="55" spans="1:1">
      <c r="A55" t="s">
        <v>50</v>
      </c>
    </row>
    <row r="56" spans="1:1">
      <c r="A56" t="s">
        <v>57</v>
      </c>
    </row>
    <row r="57" spans="1:1">
      <c r="A57" t="s">
        <v>24</v>
      </c>
    </row>
    <row r="58" spans="1:1">
      <c r="A58" t="s">
        <v>25</v>
      </c>
    </row>
  </sheetData>
  <sortState ref="A1:A58">
    <sortCondition ref="A1"/>
  </sortState>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0"/>
  <sheetViews>
    <sheetView topLeftCell="C34" workbookViewId="0">
      <selection activeCell="D42" sqref="D42"/>
    </sheetView>
  </sheetViews>
  <sheetFormatPr baseColWidth="10" defaultRowHeight="14.4"/>
  <cols>
    <col min="2" max="2" width="87.44140625" customWidth="1"/>
    <col min="3" max="3" width="73.33203125" customWidth="1"/>
  </cols>
  <sheetData>
    <row r="1" spans="1:5">
      <c r="A1" t="s">
        <v>267</v>
      </c>
    </row>
    <row r="2" spans="1:5">
      <c r="A2" s="1" t="s">
        <v>56</v>
      </c>
      <c r="B2" s="1" t="str">
        <f>MID(A2,1,FIND("[",A2)-1)</f>
        <v>Aggregates extraction areas not elsewhere specified and other activities not elsewhere specified</v>
      </c>
      <c r="C2" s="1" t="str">
        <f>""""&amp;B2&amp;""""</f>
        <v>"Aggregates extraction areas not elsewhere specified and other activities not elsewhere specified"</v>
      </c>
      <c r="D2" t="str">
        <f t="shared" ref="D2:D65" si="0">MID(A2,FIND("[",A2)+1,FIND("]",A2)-FIND("[",A2)-1)</f>
        <v>AGG_NSP</v>
      </c>
      <c r="E2" t="str">
        <f>""""&amp;D2&amp;""""</f>
        <v>"AGG_NSP"</v>
      </c>
    </row>
    <row r="3" spans="1:5">
      <c r="A3" s="1" t="s">
        <v>168</v>
      </c>
      <c r="B3" s="1" t="str">
        <f t="shared" ref="B3:B66" si="1">MID(A3,1,FIND("[",A3)-1)</f>
        <v>Albania</v>
      </c>
      <c r="C3" s="1" t="str">
        <f>C2 &amp; ", " &amp; """" &amp; B3 &amp; """"</f>
        <v>"Aggregates extraction areas not elsewhere specified and other activities not elsewhere specified", "Albania"</v>
      </c>
      <c r="D3" t="str">
        <f t="shared" si="0"/>
        <v>AL</v>
      </c>
      <c r="E3" t="str">
        <f>E2 &amp; ", " &amp; """" &amp; D3 &amp; """"</f>
        <v>"AGG_NSP", "AL"</v>
      </c>
    </row>
    <row r="4" spans="1:5">
      <c r="A4" s="1" t="s">
        <v>86</v>
      </c>
      <c r="B4" s="1" t="str">
        <f t="shared" si="1"/>
        <v>Algeria</v>
      </c>
      <c r="C4" s="1" t="str">
        <f t="shared" ref="C4:C67" si="2">C3 &amp; ", " &amp; """" &amp; B4 &amp; """"</f>
        <v>"Aggregates extraction areas not elsewhere specified and other activities not elsewhere specified", "Albania", "Algeria"</v>
      </c>
      <c r="D4" t="str">
        <f t="shared" si="0"/>
        <v>DZ</v>
      </c>
      <c r="E4" t="str">
        <f t="shared" ref="E4:E67" si="3">E3 &amp; ", " &amp; """" &amp; D4 &amp; """"</f>
        <v>"AGG_NSP", "AL", "DZ"</v>
      </c>
    </row>
    <row r="5" spans="1:5">
      <c r="A5" s="1" t="s">
        <v>26</v>
      </c>
      <c r="B5" s="1" t="str">
        <f t="shared" si="1"/>
        <v>American Oceania (US)</v>
      </c>
      <c r="C5" s="1" t="str">
        <f t="shared" si="2"/>
        <v>"Aggregates extraction areas not elsewhere specified and other activities not elsewhere specified", "Albania", "Algeria", "American Oceania (US)"</v>
      </c>
      <c r="D5" t="str">
        <f t="shared" si="0"/>
        <v>US_ISL</v>
      </c>
      <c r="E5" t="str">
        <f t="shared" si="3"/>
        <v>"AGG_NSP", "AL", "DZ", "US_ISL"</v>
      </c>
    </row>
    <row r="6" spans="1:5">
      <c r="A6" s="1" t="s">
        <v>27</v>
      </c>
      <c r="B6" s="1" t="str">
        <f t="shared" si="1"/>
        <v>American Samoa (US)</v>
      </c>
      <c r="C6" s="1" t="str">
        <f t="shared" si="2"/>
        <v>"Aggregates extraction areas not elsewhere specified and other activities not elsewhere specified", "Albania", "Algeria", "American Oceania (US)", "American Samoa (US)"</v>
      </c>
      <c r="D6" t="str">
        <f t="shared" si="0"/>
        <v>AS</v>
      </c>
      <c r="E6" t="str">
        <f t="shared" si="3"/>
        <v>"AGG_NSP", "AL", "DZ", "US_ISL", "AS"</v>
      </c>
    </row>
    <row r="7" spans="1:5">
      <c r="A7" s="1" t="s">
        <v>87</v>
      </c>
      <c r="B7" s="1" t="str">
        <f t="shared" si="1"/>
        <v>Angola</v>
      </c>
      <c r="C7" s="1" t="str">
        <f t="shared" si="2"/>
        <v>"Aggregates extraction areas not elsewhere specified and other activities not elsewhere specified", "Albania", "Algeria", "American Oceania (US)", "American Samoa (US)", "Angola"</v>
      </c>
      <c r="D7" t="str">
        <f t="shared" si="0"/>
        <v>AO</v>
      </c>
      <c r="E7" t="str">
        <f t="shared" si="3"/>
        <v>"AGG_NSP", "AL", "DZ", "US_ISL", "AS", "AO"</v>
      </c>
    </row>
    <row r="8" spans="1:5">
      <c r="A8" s="1" t="s">
        <v>175</v>
      </c>
      <c r="B8" s="1" t="str">
        <f t="shared" si="1"/>
        <v>Anguilla (UK)</v>
      </c>
      <c r="C8" s="1" t="str">
        <f t="shared" si="2"/>
        <v>"Aggregates extraction areas not elsewhere specified and other activities not elsewhere specified", "Albania", "Algeria", "American Oceania (US)", "American Samoa (US)", "Angola", "Anguilla (UK)"</v>
      </c>
      <c r="D8" t="str">
        <f t="shared" si="0"/>
        <v>AI</v>
      </c>
      <c r="E8" t="str">
        <f t="shared" si="3"/>
        <v>"AGG_NSP", "AL", "DZ", "US_ISL", "AS", "AO", "AI"</v>
      </c>
    </row>
    <row r="9" spans="1:5">
      <c r="A9" s="1" t="s">
        <v>51</v>
      </c>
      <c r="B9" s="1" t="str">
        <f t="shared" si="1"/>
        <v>Antarctica</v>
      </c>
      <c r="C9" s="1" t="str">
        <f t="shared" si="2"/>
        <v>"Aggregates extraction areas not elsewhere specified and other activities not elsewhere specified", "Albania", "Algeria", "American Oceania (US)", "American Samoa (US)", "Angola", "Anguilla (UK)", "Antarctica"</v>
      </c>
      <c r="D9" t="str">
        <f t="shared" si="0"/>
        <v>AQ</v>
      </c>
      <c r="E9" t="str">
        <f t="shared" si="3"/>
        <v>"AGG_NSP", "AL", "DZ", "US_ISL", "AS", "AO", "AI", "AQ"</v>
      </c>
    </row>
    <row r="10" spans="1:5">
      <c r="A10" s="1" t="s">
        <v>176</v>
      </c>
      <c r="B10" s="1" t="str">
        <f t="shared" si="1"/>
        <v>Antigua and Barbuda</v>
      </c>
      <c r="C10" s="1" t="str">
        <f t="shared" si="2"/>
        <v>"Aggregates extraction areas not elsewhere specified and other activities not elsewhere specified", "Albania", "Algeria", "American Oceania (US)", "American Samoa (US)", "Angola", "Anguilla (UK)", "Antarctica", "Antigua and Barbuda"</v>
      </c>
      <c r="D10" t="str">
        <f t="shared" si="0"/>
        <v>AG</v>
      </c>
      <c r="E10" t="str">
        <f t="shared" si="3"/>
        <v>"AGG_NSP", "AL", "DZ", "US_ISL", "AS", "AO", "AI", "AQ", "AG"</v>
      </c>
    </row>
    <row r="11" spans="1:5">
      <c r="A11" s="1" t="s">
        <v>177</v>
      </c>
      <c r="B11" s="1" t="str">
        <f t="shared" si="1"/>
        <v>Argentina</v>
      </c>
      <c r="C11" s="1" t="str">
        <f t="shared" si="2"/>
        <v>"Aggregates extraction areas not elsewhere specified and other activities not elsewhere specified", "Albania", "Algeria", "American Oceania (US)", "American Samoa (US)", "Angola", "Anguilla (UK)", "Antarctica", "Antigua and Barbuda", "Argentina"</v>
      </c>
      <c r="D11" t="str">
        <f t="shared" si="0"/>
        <v>AR</v>
      </c>
      <c r="E11" t="str">
        <f t="shared" si="3"/>
        <v>"AGG_NSP", "AL", "DZ", "US_ISL", "AS", "AO", "AI", "AQ", "AG", "AR"</v>
      </c>
    </row>
    <row r="12" spans="1:5">
      <c r="A12" s="1" t="s">
        <v>178</v>
      </c>
      <c r="B12" s="1" t="str">
        <f t="shared" si="1"/>
        <v>Aruba (NL)</v>
      </c>
      <c r="C12" s="1" t="str">
        <f t="shared" si="2"/>
        <v>"Aggregates extraction areas not elsewhere specified and other activities not elsewhere specified", "Albania", "Algeria", "American Oceania (US)", "American Samoa (US)", "Angola", "Anguilla (UK)", "Antarctica", "Antigua and Barbuda", "Argentina", "Aruba (NL)"</v>
      </c>
      <c r="D12" t="str">
        <f t="shared" si="0"/>
        <v>AW</v>
      </c>
      <c r="E12" t="str">
        <f t="shared" si="3"/>
        <v>"AGG_NSP", "AL", "DZ", "US_ISL", "AS", "AO", "AI", "AQ", "AG", "AR", "AW"</v>
      </c>
    </row>
    <row r="13" spans="1:5">
      <c r="A13" s="1" t="s">
        <v>28</v>
      </c>
      <c r="B13" s="1" t="str">
        <f t="shared" si="1"/>
        <v>Australia</v>
      </c>
      <c r="C13" s="1" t="str">
        <f t="shared" si="2"/>
        <v>"Aggregates extraction areas not elsewhere specified and other activities not elsewhere specified", "Albania", "Algeria", "American Oceania (US)", "American Samoa (US)", "Angola", "Anguilla (UK)", "Antarctica", "Antigua and Barbuda", "Argentina", "Aruba (NL)", "Australia"</v>
      </c>
      <c r="D13" t="str">
        <f t="shared" si="0"/>
        <v>AU</v>
      </c>
      <c r="E13" t="str">
        <f t="shared" si="3"/>
        <v>"AGG_NSP", "AL", "DZ", "US_ISL", "AS", "AO", "AI", "AQ", "AG", "AR", "AW", "AU"</v>
      </c>
    </row>
    <row r="14" spans="1:5">
      <c r="A14" s="1" t="s">
        <v>243</v>
      </c>
      <c r="B14" s="1" t="str">
        <f t="shared" si="1"/>
        <v>Azerbaijan</v>
      </c>
      <c r="C14" s="1" t="str">
        <f t="shared" si="2"/>
        <v>"Aggregates extraction areas not elsewhere specified and other activities not elsewhere specified", "Albania", "Algeria", "American Oceania (US)", "American Samoa (US)", "Angola", "Anguilla (UK)", "Antarctica", "Antigua and Barbuda", "Argentina", "Aruba (NL)", "Australia", "Azerbaijan"</v>
      </c>
      <c r="D14" t="str">
        <f t="shared" si="0"/>
        <v>AZ</v>
      </c>
      <c r="E14" t="str">
        <f t="shared" si="3"/>
        <v>"AGG_NSP", "AL", "DZ", "US_ISL", "AS", "AO", "AI", "AQ", "AG", "AR", "AW", "AU", "AZ"</v>
      </c>
    </row>
    <row r="15" spans="1:5">
      <c r="A15" s="1" t="s">
        <v>179</v>
      </c>
      <c r="B15" s="1" t="str">
        <f t="shared" si="1"/>
        <v>Bahamas</v>
      </c>
      <c r="C15" s="1" t="str">
        <f t="shared" si="2"/>
        <v>"Aggregates extraction areas not elsewhere specified and other activities not elsewhere specified", "Albania", "Algeria", "American Oceania (US)", "American Samoa (US)", "Angola", "Anguilla (UK)", "Antarctica", "Antigua and Barbuda", "Argentina", "Aruba (NL)", "Australia", "Azerbaijan", "Bahamas"</v>
      </c>
      <c r="D15" t="str">
        <f t="shared" si="0"/>
        <v>BS</v>
      </c>
      <c r="E15" t="str">
        <f t="shared" si="3"/>
        <v>"AGG_NSP", "AL", "DZ", "US_ISL", "AS", "AO", "AI", "AQ", "AG", "AR", "AW", "AU", "AZ", "BS"</v>
      </c>
    </row>
    <row r="16" spans="1:5">
      <c r="A16" s="1" t="s">
        <v>244</v>
      </c>
      <c r="B16" s="1" t="str">
        <f t="shared" si="1"/>
        <v>Bahrain</v>
      </c>
      <c r="C16"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v>
      </c>
      <c r="D16" t="str">
        <f t="shared" si="0"/>
        <v>BH</v>
      </c>
      <c r="E16" t="str">
        <f t="shared" si="3"/>
        <v>"AGG_NSP", "AL", "DZ", "US_ISL", "AS", "AO", "AI", "AQ", "AG", "AR", "AW", "AU", "AZ", "BS", "BH"</v>
      </c>
    </row>
    <row r="17" spans="1:5">
      <c r="A17" s="1" t="s">
        <v>245</v>
      </c>
      <c r="B17" s="1" t="str">
        <f t="shared" si="1"/>
        <v>Bangladesh</v>
      </c>
      <c r="C17"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v>
      </c>
      <c r="D17" t="str">
        <f t="shared" si="0"/>
        <v>BD</v>
      </c>
      <c r="E17" t="str">
        <f t="shared" si="3"/>
        <v>"AGG_NSP", "AL", "DZ", "US_ISL", "AS", "AO", "AI", "AQ", "AG", "AR", "AW", "AU", "AZ", "BS", "BH", "BD"</v>
      </c>
    </row>
    <row r="18" spans="1:5">
      <c r="A18" s="1" t="s">
        <v>180</v>
      </c>
      <c r="B18" s="1" t="str">
        <f t="shared" si="1"/>
        <v>Barbados</v>
      </c>
      <c r="C18"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v>
      </c>
      <c r="D18" t="str">
        <f t="shared" si="0"/>
        <v>BB</v>
      </c>
      <c r="E18" t="str">
        <f t="shared" si="3"/>
        <v>"AGG_NSP", "AL", "DZ", "US_ISL", "AS", "AO", "AI", "AQ", "AG", "AR", "AW", "AU", "AZ", "BS", "BH", "BD", "BB"</v>
      </c>
    </row>
    <row r="19" spans="1:5">
      <c r="A19" s="1" t="s">
        <v>69</v>
      </c>
      <c r="B19" s="1" t="str">
        <f t="shared" si="1"/>
        <v>Belarus</v>
      </c>
      <c r="C19"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v>
      </c>
      <c r="D19" t="str">
        <f t="shared" si="0"/>
        <v>BY</v>
      </c>
      <c r="E19" t="str">
        <f t="shared" si="3"/>
        <v>"AGG_NSP", "AL", "DZ", "US_ISL", "AS", "AO", "AI", "AQ", "AG", "AR", "AW", "AU", "AZ", "BS", "BH", "BD", "BB", "BY"</v>
      </c>
    </row>
    <row r="20" spans="1:5">
      <c r="A20" s="1" t="s">
        <v>59</v>
      </c>
      <c r="B20" s="1" t="str">
        <f t="shared" si="1"/>
        <v>Belgium</v>
      </c>
      <c r="C20"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v>
      </c>
      <c r="D20" t="str">
        <f t="shared" si="0"/>
        <v>BE</v>
      </c>
      <c r="E20" t="str">
        <f t="shared" si="3"/>
        <v>"AGG_NSP", "AL", "DZ", "US_ISL", "AS", "AO", "AI", "AQ", "AG", "AR", "AW", "AU", "AZ", "BS", "BH", "BD", "BB", "BY", "BE"</v>
      </c>
    </row>
    <row r="21" spans="1:5">
      <c r="A21" s="1" t="s">
        <v>181</v>
      </c>
      <c r="B21" s="1" t="str">
        <f t="shared" si="1"/>
        <v>Belize</v>
      </c>
      <c r="C21"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v>
      </c>
      <c r="D21" t="str">
        <f t="shared" si="0"/>
        <v>BZ</v>
      </c>
      <c r="E21" t="str">
        <f t="shared" si="3"/>
        <v>"AGG_NSP", "AL", "DZ", "US_ISL", "AS", "AO", "AI", "AQ", "AG", "AR", "AW", "AU", "AZ", "BS", "BH", "BD", "BB", "BY", "BE", "BZ"</v>
      </c>
    </row>
    <row r="22" spans="1:5">
      <c r="A22" s="1" t="s">
        <v>88</v>
      </c>
      <c r="B22" s="1" t="str">
        <f t="shared" si="1"/>
        <v>Benin</v>
      </c>
      <c r="C22"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v>
      </c>
      <c r="D22" t="str">
        <f t="shared" si="0"/>
        <v>BJ</v>
      </c>
      <c r="E22" t="str">
        <f t="shared" si="3"/>
        <v>"AGG_NSP", "AL", "DZ", "US_ISL", "AS", "AO", "AI", "AQ", "AG", "AR", "AW", "AU", "AZ", "BS", "BH", "BD", "BB", "BY", "BE", "BZ", "BJ"</v>
      </c>
    </row>
    <row r="23" spans="1:5">
      <c r="A23" s="1" t="s">
        <v>182</v>
      </c>
      <c r="B23" s="1" t="str">
        <f t="shared" si="1"/>
        <v>Bermuda (UK)</v>
      </c>
      <c r="C23"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v>
      </c>
      <c r="D23" t="str">
        <f t="shared" si="0"/>
        <v>BM</v>
      </c>
      <c r="E23" t="str">
        <f t="shared" si="3"/>
        <v>"AGG_NSP", "AL", "DZ", "US_ISL", "AS", "AO", "AI", "AQ", "AG", "AR", "AW", "AU", "AZ", "BS", "BH", "BD", "BB", "BY", "BE", "BZ", "BJ", "BM"</v>
      </c>
    </row>
    <row r="24" spans="1:5">
      <c r="A24" s="1" t="s">
        <v>183</v>
      </c>
      <c r="B24" s="1" t="str">
        <f t="shared" si="1"/>
        <v>Bonaire, Saint Eustatius and Saba</v>
      </c>
      <c r="C24"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v>
      </c>
      <c r="D24" t="str">
        <f t="shared" si="0"/>
        <v>BQ</v>
      </c>
      <c r="E24" t="str">
        <f t="shared" si="3"/>
        <v>"AGG_NSP", "AL", "DZ", "US_ISL", "AS", "AO", "AI", "AQ", "AG", "AR", "AW", "AU", "AZ", "BS", "BH", "BD", "BB", "BY", "BE", "BZ", "BJ", "BM", "BQ"</v>
      </c>
    </row>
    <row r="25" spans="1:5">
      <c r="A25" s="1" t="s">
        <v>70</v>
      </c>
      <c r="B25" s="1" t="str">
        <f t="shared" si="1"/>
        <v>Bosnia and Herzegovina</v>
      </c>
      <c r="C25"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v>
      </c>
      <c r="D25" t="str">
        <f t="shared" si="0"/>
        <v>BA</v>
      </c>
      <c r="E25" t="str">
        <f t="shared" si="3"/>
        <v>"AGG_NSP", "AL", "DZ", "US_ISL", "AS", "AO", "AI", "AQ", "AG", "AR", "AW", "AU", "AZ", "BS", "BH", "BD", "BB", "BY", "BE", "BZ", "BJ", "BM", "BQ", "BA"</v>
      </c>
    </row>
    <row r="26" spans="1:5">
      <c r="A26" s="1" t="s">
        <v>52</v>
      </c>
      <c r="B26" s="1" t="str">
        <f t="shared" si="1"/>
        <v>Bouvet Island (NO)</v>
      </c>
      <c r="C26"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v>
      </c>
      <c r="D26" t="str">
        <f t="shared" si="0"/>
        <v>BV</v>
      </c>
      <c r="E26" t="str">
        <f t="shared" si="3"/>
        <v>"AGG_NSP", "AL", "DZ", "US_ISL", "AS", "AO", "AI", "AQ", "AG", "AR", "AW", "AU", "AZ", "BS", "BH", "BD", "BB", "BY", "BE", "BZ", "BJ", "BM", "BQ", "BA", "BV"</v>
      </c>
    </row>
    <row r="27" spans="1:5">
      <c r="A27" s="1" t="s">
        <v>184</v>
      </c>
      <c r="B27" s="1" t="str">
        <f t="shared" si="1"/>
        <v>Brazil</v>
      </c>
      <c r="C27"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v>
      </c>
      <c r="D27" t="str">
        <f t="shared" si="0"/>
        <v>BR</v>
      </c>
      <c r="E27" t="str">
        <f t="shared" si="3"/>
        <v>"AGG_NSP", "AL", "DZ", "US_ISL", "AS", "AO", "AI", "AQ", "AG", "AR", "AW", "AU", "AZ", "BS", "BH", "BD", "BB", "BY", "BE", "BZ", "BJ", "BM", "BQ", "BA", "BV", "BR"</v>
      </c>
    </row>
    <row r="28" spans="1:5">
      <c r="A28" s="1" t="s">
        <v>246</v>
      </c>
      <c r="B28" s="1" t="str">
        <f t="shared" si="1"/>
        <v>British Indian Ocean Territory (UK)</v>
      </c>
      <c r="C28"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v>
      </c>
      <c r="D28" t="str">
        <f t="shared" si="0"/>
        <v>IO</v>
      </c>
      <c r="E28" t="str">
        <f t="shared" si="3"/>
        <v>"AGG_NSP", "AL", "DZ", "US_ISL", "AS", "AO", "AI", "AQ", "AG", "AR", "AW", "AU", "AZ", "BS", "BH", "BD", "BB", "BY", "BE", "BZ", "BJ", "BM", "BQ", "BA", "BV", "BR", "IO"</v>
      </c>
    </row>
    <row r="29" spans="1:5">
      <c r="A29" s="1" t="s">
        <v>185</v>
      </c>
      <c r="B29" s="1" t="str">
        <f t="shared" si="1"/>
        <v>British Virgin Islands (UK)</v>
      </c>
      <c r="C29"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v>
      </c>
      <c r="D29" t="str">
        <f t="shared" si="0"/>
        <v>VG</v>
      </c>
      <c r="E29" t="str">
        <f t="shared" si="3"/>
        <v>"AGG_NSP", "AL", "DZ", "US_ISL", "AS", "AO", "AI", "AQ", "AG", "AR", "AW", "AU", "AZ", "BS", "BH", "BD", "BB", "BY", "BE", "BZ", "BJ", "BM", "BQ", "BA", "BV", "BR", "IO", "VG"</v>
      </c>
    </row>
    <row r="30" spans="1:5">
      <c r="A30" s="1" t="s">
        <v>247</v>
      </c>
      <c r="B30" s="1" t="str">
        <f t="shared" si="1"/>
        <v>Brunei Darussalam</v>
      </c>
      <c r="C30"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v>
      </c>
      <c r="D30" t="str">
        <f t="shared" si="0"/>
        <v>BN</v>
      </c>
      <c r="E30" t="str">
        <f t="shared" si="3"/>
        <v>"AGG_NSP", "AL", "DZ", "US_ISL", "AS", "AO", "AI", "AQ", "AG", "AR", "AW", "AU", "AZ", "BS", "BH", "BD", "BB", "BY", "BE", "BZ", "BJ", "BM", "BQ", "BA", "BV", "BR", "IO", "VG", "BN"</v>
      </c>
    </row>
    <row r="31" spans="1:5">
      <c r="A31" s="1" t="s">
        <v>60</v>
      </c>
      <c r="B31" s="1" t="str">
        <f t="shared" si="1"/>
        <v>Bulgaria</v>
      </c>
      <c r="C31"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v>
      </c>
      <c r="D31" t="str">
        <f t="shared" si="0"/>
        <v>BG</v>
      </c>
      <c r="E31" t="str">
        <f t="shared" si="3"/>
        <v>"AGG_NSP", "AL", "DZ", "US_ISL", "AS", "AO", "AI", "AQ", "AG", "AR", "AW", "AU", "AZ", "BS", "BH", "BD", "BB", "BY", "BE", "BZ", "BJ", "BM", "BQ", "BA", "BV", "BR", "IO", "VG", "BN", "BG"</v>
      </c>
    </row>
    <row r="32" spans="1:5">
      <c r="A32" s="1" t="s">
        <v>248</v>
      </c>
      <c r="B32" s="1" t="str">
        <f t="shared" si="1"/>
        <v>Cambodia</v>
      </c>
      <c r="C32"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v>
      </c>
      <c r="D32" t="str">
        <f t="shared" si="0"/>
        <v>KH</v>
      </c>
      <c r="E32" t="str">
        <f t="shared" si="3"/>
        <v>"AGG_NSP", "AL", "DZ", "US_ISL", "AS", "AO", "AI", "AQ", "AG", "AR", "AW", "AU", "AZ", "BS", "BH", "BD", "BB", "BY", "BE", "BZ", "BJ", "BM", "BQ", "BA", "BV", "BR", "IO", "VG", "BN", "BG", "KH"</v>
      </c>
    </row>
    <row r="33" spans="1:5">
      <c r="A33" s="1" t="s">
        <v>89</v>
      </c>
      <c r="B33" s="1" t="str">
        <f t="shared" si="1"/>
        <v>Cameroon</v>
      </c>
      <c r="C33"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v>
      </c>
      <c r="D33" t="str">
        <f t="shared" si="0"/>
        <v>CM</v>
      </c>
      <c r="E33" t="str">
        <f t="shared" si="3"/>
        <v>"AGG_NSP", "AL", "DZ", "US_ISL", "AS", "AO", "AI", "AQ", "AG", "AR", "AW", "AU", "AZ", "BS", "BH", "BD", "BB", "BY", "BE", "BZ", "BJ", "BM", "BQ", "BA", "BV", "BR", "IO", "VG", "BN", "BG", "KH", "CM"</v>
      </c>
    </row>
    <row r="34" spans="1:5">
      <c r="A34" s="1" t="s">
        <v>187</v>
      </c>
      <c r="B34" s="1" t="str">
        <f t="shared" si="1"/>
        <v>Canada: Atlantic</v>
      </c>
      <c r="C34"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v>
      </c>
      <c r="D34" t="str">
        <f t="shared" si="0"/>
        <v>CA_1</v>
      </c>
      <c r="E34" t="str">
        <f t="shared" si="3"/>
        <v>"AGG_NSP", "AL", "DZ", "US_ISL", "AS", "AO", "AI", "AQ", "AG", "AR", "AW", "AU", "AZ", "BS", "BH", "BD", "BB", "BY", "BE", "BZ", "BJ", "BM", "BQ", "BA", "BV", "BR", "IO", "VG", "BN", "BG", "KH", "CM", "CA_1"</v>
      </c>
    </row>
    <row r="35" spans="1:5">
      <c r="A35" s="1" t="s">
        <v>188</v>
      </c>
      <c r="B35" s="1" t="str">
        <f t="shared" si="1"/>
        <v>Canada: Great Lakes, Upper St Lawrence</v>
      </c>
      <c r="C35"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v>
      </c>
      <c r="D35" t="str">
        <f t="shared" si="0"/>
        <v>CA_2</v>
      </c>
      <c r="E35" t="str">
        <f t="shared" si="3"/>
        <v>"AGG_NSP", "AL", "DZ", "US_ISL", "AS", "AO", "AI", "AQ", "AG", "AR", "AW", "AU", "AZ", "BS", "BH", "BD", "BB", "BY", "BE", "BZ", "BJ", "BM", "BQ", "BA", "BV", "BR", "IO", "VG", "BN", "BG", "KH", "CM", "CA_1", "CA_2"</v>
      </c>
    </row>
    <row r="36" spans="1:5">
      <c r="A36" s="1" t="s">
        <v>190</v>
      </c>
      <c r="B36" s="1" t="str">
        <f t="shared" si="1"/>
        <v>Canada: unspecified maritime coastal area</v>
      </c>
      <c r="C36"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v>
      </c>
      <c r="D36" t="str">
        <f t="shared" si="0"/>
        <v>CA_9</v>
      </c>
      <c r="E36" t="str">
        <f t="shared" si="3"/>
        <v>"AGG_NSP", "AL", "DZ", "US_ISL", "AS", "AO", "AI", "AQ", "AG", "AR", "AW", "AU", "AZ", "BS", "BH", "BD", "BB", "BY", "BE", "BZ", "BJ", "BM", "BQ", "BA", "BV", "BR", "IO", "VG", "BN", "BG", "KH", "CM", "CA_1", "CA_2", "CA_9"</v>
      </c>
    </row>
    <row r="37" spans="1:5">
      <c r="A37" s="1" t="s">
        <v>189</v>
      </c>
      <c r="B37" s="1" t="str">
        <f t="shared" si="1"/>
        <v>Canada: West Coast</v>
      </c>
      <c r="C37"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v>
      </c>
      <c r="D37" t="str">
        <f t="shared" si="0"/>
        <v>CA_3</v>
      </c>
      <c r="E37" t="str">
        <f t="shared" si="3"/>
        <v>"AGG_NSP", "AL", "DZ", "US_ISL", "AS", "AO", "AI", "AQ", "AG", "AR", "AW", "AU", "AZ", "BS", "BH", "BD", "BB", "BY", "BE", "BZ", "BJ", "BM", "BQ", "BA", "BV", "BR", "IO", "VG", "BN", "BG", "KH", "CM", "CA_1", "CA_2", "CA_9", "CA_3"</v>
      </c>
    </row>
    <row r="38" spans="1:5">
      <c r="A38" s="1" t="s">
        <v>186</v>
      </c>
      <c r="B38" s="1" t="str">
        <f t="shared" si="1"/>
        <v>Canada</v>
      </c>
      <c r="C38"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v>
      </c>
      <c r="D38" t="str">
        <f t="shared" si="0"/>
        <v>CA</v>
      </c>
      <c r="E38" t="str">
        <f t="shared" si="3"/>
        <v>"AGG_NSP", "AL", "DZ", "US_ISL", "AS", "AO", "AI", "AQ", "AG", "AR", "AW", "AU", "AZ", "BS", "BH", "BD", "BB", "BY", "BE", "BZ", "BJ", "BM", "BQ", "BA", "BV", "BR", "IO", "VG", "BN", "BG", "KH", "CM", "CA_1", "CA_2", "CA_9", "CA_3", "CA"</v>
      </c>
    </row>
    <row r="39" spans="1:5">
      <c r="A39" s="1" t="s">
        <v>90</v>
      </c>
      <c r="B39" s="1" t="str">
        <f t="shared" si="1"/>
        <v>Cape Verde</v>
      </c>
      <c r="C39"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v>
      </c>
      <c r="D39" t="str">
        <f t="shared" si="0"/>
        <v>CV</v>
      </c>
      <c r="E39" t="str">
        <f t="shared" si="3"/>
        <v>"AGG_NSP", "AL", "DZ", "US_ISL", "AS", "AO", "AI", "AQ", "AG", "AR", "AW", "AU", "AZ", "BS", "BH", "BD", "BB", "BY", "BE", "BZ", "BJ", "BM", "BQ", "BA", "BV", "BR", "IO", "VG", "BN", "BG", "KH", "CM", "CA_1", "CA_2", "CA_9", "CA_3", "CA", "CV"</v>
      </c>
    </row>
    <row r="40" spans="1:5">
      <c r="A40" s="1" t="s">
        <v>191</v>
      </c>
      <c r="B40" s="1" t="str">
        <f t="shared" si="1"/>
        <v>Cayman Islands (UK)</v>
      </c>
      <c r="C40"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v>
      </c>
      <c r="D40" t="str">
        <f t="shared" si="0"/>
        <v>KY</v>
      </c>
      <c r="E40" t="str">
        <f t="shared" si="3"/>
        <v>"AGG_NSP", "AL", "DZ", "US_ISL", "AS", "AO", "AI", "AQ", "AG", "AR", "AW", "AU", "AZ", "BS", "BH", "BD", "BB", "BY", "BE", "BZ", "BJ", "BM", "BQ", "BA", "BV", "BR", "IO", "VG", "BN", "BG", "KH", "CM", "CA_1", "CA_2", "CA_9", "CA_3", "CA", "CV", "KY"</v>
      </c>
    </row>
    <row r="41" spans="1:5">
      <c r="A41" s="1" t="s">
        <v>192</v>
      </c>
      <c r="B41" s="1" t="str">
        <f t="shared" si="1"/>
        <v>Chile</v>
      </c>
      <c r="C41"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v>
      </c>
      <c r="D41" t="str">
        <f t="shared" si="0"/>
        <v>CL</v>
      </c>
      <c r="E41" t="str">
        <f t="shared" si="3"/>
        <v>"AGG_NSP", "AL", "DZ", "US_ISL", "AS", "AO", "AI", "AQ", "AG", "AR", "AW", "AU", "AZ", "BS", "BH", "BD", "BB", "BY", "BE", "BZ", "BJ", "BM", "BQ", "BA", "BV", "BR", "IO", "VG", "BN", "BG", "KH", "CM", "CA_1", "CA_2", "CA_9", "CA_3", "CA", "CV", "KY", "CL"</v>
      </c>
    </row>
    <row r="42" spans="1:5">
      <c r="A42" s="1" t="s">
        <v>249</v>
      </c>
      <c r="B42" s="1" t="str">
        <f t="shared" si="1"/>
        <v>China (except Hong Kong)</v>
      </c>
      <c r="C42"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v>
      </c>
      <c r="D42" t="str">
        <f t="shared" si="0"/>
        <v>CN_X_HK</v>
      </c>
      <c r="E42" t="str">
        <f t="shared" si="3"/>
        <v>"AGG_NSP", "AL", "DZ", "US_ISL", "AS", "AO", "AI", "AQ", "AG", "AR", "AW", "AU", "AZ", "BS", "BH", "BD", "BB", "BY", "BE", "BZ", "BJ", "BM", "BQ", "BA", "BV", "BR", "IO", "VG", "BN", "BG", "KH", "CM", "CA_1", "CA_2", "CA_9", "CA_3", "CA", "CV", "KY", "CL", "CN_X_HK"</v>
      </c>
    </row>
    <row r="43" spans="1:5">
      <c r="A43" s="1" t="s">
        <v>29</v>
      </c>
      <c r="B43" s="1" t="str">
        <f t="shared" si="1"/>
        <v>Christmas Island (AU)</v>
      </c>
      <c r="C43"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v>
      </c>
      <c r="D43" t="str">
        <f t="shared" si="0"/>
        <v>CX</v>
      </c>
      <c r="E43" t="str">
        <f t="shared" si="3"/>
        <v>"AGG_NSP", "AL", "DZ", "US_ISL", "AS", "AO", "AI", "AQ", "AG", "AR", "AW", "AU", "AZ", "BS", "BH", "BD", "BB", "BY", "BE", "BZ", "BJ", "BM", "BQ", "BA", "BV", "BR", "IO", "VG", "BN", "BG", "KH", "CM", "CA_1", "CA_2", "CA_9", "CA_3", "CA", "CV", "KY", "CL", "CN_X_HK", "CX"</v>
      </c>
    </row>
    <row r="44" spans="1:5">
      <c r="A44" s="1" t="s">
        <v>30</v>
      </c>
      <c r="B44" s="1" t="str">
        <f t="shared" si="1"/>
        <v>Cocos (Keeling) Islands (AU)</v>
      </c>
      <c r="C44"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v>
      </c>
      <c r="D44" t="str">
        <f t="shared" si="0"/>
        <v>CC</v>
      </c>
      <c r="E44" t="str">
        <f t="shared" si="3"/>
        <v>"AGG_NSP", "AL", "DZ", "US_ISL", "AS", "AO", "AI", "AQ", "AG", "AR", "AW", "AU", "AZ", "BS", "BH", "BD", "BB", "BY", "BE", "BZ", "BJ", "BM", "BQ", "BA", "BV", "BR", "IO", "VG", "BN", "BG", "KH", "CM", "CA_1", "CA_2", "CA_9", "CA_3", "CA", "CV", "KY", "CL", "CN_X_HK", "CX", "CC"</v>
      </c>
    </row>
    <row r="45" spans="1:5">
      <c r="A45" s="1" t="s">
        <v>194</v>
      </c>
      <c r="B45" s="1" t="str">
        <f t="shared" si="1"/>
        <v>Colombia: North Coast</v>
      </c>
      <c r="C45"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v>
      </c>
      <c r="D45" t="str">
        <f t="shared" si="0"/>
        <v>CO_1</v>
      </c>
      <c r="E45" t="str">
        <f t="shared" si="3"/>
        <v>"AGG_NSP", "AL", "DZ", "US_ISL", "AS", "AO", "AI", "AQ", "AG", "AR", "AW", "AU", "AZ", "BS", "BH", "BD", "BB", "BY", "BE", "BZ", "BJ", "BM", "BQ", "BA", "BV", "BR", "IO", "VG", "BN", "BG", "KH", "CM", "CA_1", "CA_2", "CA_9", "CA_3", "CA", "CV", "KY", "CL", "CN_X_HK", "CX", "CC", "CO_1"</v>
      </c>
    </row>
    <row r="46" spans="1:5">
      <c r="A46" s="1" t="s">
        <v>196</v>
      </c>
      <c r="B46" s="1" t="str">
        <f t="shared" si="1"/>
        <v>Colombia: unspecified maritime coastal area</v>
      </c>
      <c r="C46"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v>
      </c>
      <c r="D46" t="str">
        <f t="shared" si="0"/>
        <v>CO_9</v>
      </c>
      <c r="E46" t="str">
        <f t="shared" si="3"/>
        <v>"AGG_NSP", "AL", "DZ", "US_ISL", "AS", "AO", "AI", "AQ", "AG", "AR", "AW", "AU", "AZ", "BS", "BH", "BD", "BB", "BY", "BE", "BZ", "BJ", "BM", "BQ", "BA", "BV", "BR", "IO", "VG", "BN", "BG", "KH", "CM", "CA_1", "CA_2", "CA_9", "CA_3", "CA", "CV", "KY", "CL", "CN_X_HK", "CX", "CC", "CO_1", "CO_9"</v>
      </c>
    </row>
    <row r="47" spans="1:5">
      <c r="A47" s="1" t="s">
        <v>195</v>
      </c>
      <c r="B47" s="1" t="str">
        <f t="shared" si="1"/>
        <v>Colombia: West Coast</v>
      </c>
      <c r="C47"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v>
      </c>
      <c r="D47" t="str">
        <f t="shared" si="0"/>
        <v>CO_2</v>
      </c>
      <c r="E47" t="str">
        <f t="shared" si="3"/>
        <v>"AGG_NSP", "AL", "DZ", "US_ISL", "AS", "AO", "AI", "AQ", "AG", "AR", "AW", "AU", "AZ", "BS", "BH", "BD", "BB", "BY", "BE", "BZ", "BJ", "BM", "BQ", "BA", "BV", "BR", "IO", "VG", "BN", "BG", "KH", "CM", "CA_1", "CA_2", "CA_9", "CA_3", "CA", "CV", "KY", "CL", "CN_X_HK", "CX", "CC", "CO_1", "CO_9", "CO_2"</v>
      </c>
    </row>
    <row r="48" spans="1:5">
      <c r="A48" s="1" t="s">
        <v>193</v>
      </c>
      <c r="B48" s="1" t="str">
        <f t="shared" si="1"/>
        <v>Colombia</v>
      </c>
      <c r="C48"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v>
      </c>
      <c r="D48" t="str">
        <f t="shared" si="0"/>
        <v>CO</v>
      </c>
      <c r="E48" t="str">
        <f t="shared" si="3"/>
        <v>"AGG_NSP", "AL", "DZ", "US_ISL", "AS", "AO", "AI", "AQ", "AG", "AR", "AW", "AU", "AZ", "BS", "BH", "BD", "BB", "BY", "BE", "BZ", "BJ", "BM", "BQ", "BA", "BV", "BR", "IO", "VG", "BN", "BG", "KH", "CM", "CA_1", "CA_2", "CA_9", "CA_3", "CA", "CV", "KY", "CL", "CN_X_HK", "CX", "CC", "CO_1", "CO_9", "CO_2", "CO"</v>
      </c>
    </row>
    <row r="49" spans="1:5">
      <c r="A49" s="1" t="s">
        <v>91</v>
      </c>
      <c r="B49" s="1" t="str">
        <f t="shared" si="1"/>
        <v>Comoros</v>
      </c>
      <c r="C49"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v>
      </c>
      <c r="D49" t="str">
        <f t="shared" si="0"/>
        <v>KM</v>
      </c>
      <c r="E49" t="str">
        <f t="shared" si="3"/>
        <v>"AGG_NSP", "AL", "DZ", "US_ISL", "AS", "AO", "AI", "AQ", "AG", "AR", "AW", "AU", "AZ", "BS", "BH", "BD", "BB", "BY", "BE", "BZ", "BJ", "BM", "BQ", "BA", "BV", "BR", "IO", "VG", "BN", "BG", "KH", "CM", "CA_1", "CA_2", "CA_9", "CA_3", "CA", "CV", "KY", "CL", "CN_X_HK", "CX", "CC", "CO_1", "CO_9", "CO_2", "CO", "KM"</v>
      </c>
    </row>
    <row r="50" spans="1:5">
      <c r="A50" s="1" t="s">
        <v>92</v>
      </c>
      <c r="B50" s="1" t="str">
        <f t="shared" si="1"/>
        <v>Congo</v>
      </c>
      <c r="C50"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v>
      </c>
      <c r="D50" t="str">
        <f t="shared" si="0"/>
        <v>CG</v>
      </c>
      <c r="E50" t="str">
        <f t="shared" si="3"/>
        <v>"AGG_NSP", "AL", "DZ", "US_ISL", "AS", "AO", "AI", "AQ", "AG", "AR", "AW", "AU", "AZ", "BS", "BH", "BD", "BB", "BY", "BE", "BZ", "BJ", "BM", "BQ", "BA", "BV", "BR", "IO", "VG", "BN", "BG", "KH", "CM", "CA_1", "CA_2", "CA_9", "CA_3", "CA", "CV", "KY", "CL", "CN_X_HK", "CX", "CC", "CO_1", "CO_9", "CO_2", "CO", "KM", "CG"</v>
      </c>
    </row>
    <row r="51" spans="1:5">
      <c r="A51" s="1" t="s">
        <v>197</v>
      </c>
      <c r="B51" s="1" t="str">
        <f t="shared" si="1"/>
        <v>Costa Rica</v>
      </c>
      <c r="C51"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v>
      </c>
      <c r="D51" t="str">
        <f t="shared" si="0"/>
        <v>CR</v>
      </c>
      <c r="E51" t="str">
        <f t="shared" si="3"/>
        <v>"AGG_NSP", "AL", "DZ", "US_ISL", "AS", "AO", "AI", "AQ", "AG", "AR", "AW", "AU", "AZ", "BS", "BH", "BD", "BB", "BY", "BE", "BZ", "BJ", "BM", "BQ", "BA", "BV", "BR", "IO", "VG", "BN", "BG", "KH", "CM", "CA_1", "CA_2", "CA_9", "CA_3", "CA", "CV", "KY", "CL", "CN_X_HK", "CX", "CC", "CO_1", "CO_9", "CO_2", "CO", "KM", "CG", "CR"</v>
      </c>
    </row>
    <row r="52" spans="1:5">
      <c r="A52" s="1" t="s">
        <v>93</v>
      </c>
      <c r="B52" s="1" t="str">
        <f t="shared" si="1"/>
        <v>Côte d'Ivoire</v>
      </c>
      <c r="C52"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v>
      </c>
      <c r="D52" t="str">
        <f t="shared" si="0"/>
        <v>CI</v>
      </c>
      <c r="E52" t="str">
        <f t="shared" si="3"/>
        <v>"AGG_NSP", "AL", "DZ", "US_ISL", "AS", "AO", "AI", "AQ", "AG", "AR", "AW", "AU", "AZ", "BS", "BH", "BD", "BB", "BY", "BE", "BZ", "BJ", "BM", "BQ", "BA", "BV", "BR", "IO", "VG", "BN", "BG", "KH", "CM", "CA_1", "CA_2", "CA_9", "CA_3", "CA", "CV", "KY", "CL", "CN_X_HK", "CX", "CC", "CO_1", "CO_9", "CO_2", "CO", "KM", "CG", "CR", "CI"</v>
      </c>
    </row>
    <row r="53" spans="1:5">
      <c r="A53" s="1" t="s">
        <v>144</v>
      </c>
      <c r="B53" s="1" t="str">
        <f t="shared" si="1"/>
        <v>Croatia</v>
      </c>
      <c r="C53"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v>
      </c>
      <c r="D53" t="str">
        <f t="shared" si="0"/>
        <v>HR</v>
      </c>
      <c r="E53" t="str">
        <f t="shared" si="3"/>
        <v>"AGG_NSP", "AL", "DZ", "US_ISL", "AS", "AO", "AI", "AQ", "AG", "AR", "AW", "AU", "AZ", "BS", "BH", "BD", "BB", "BY", "BE", "BZ", "BJ", "BM", "BQ", "BA", "BV", "BR", "IO", "VG", "BN", "BG", "KH", "CM", "CA_1", "CA_2", "CA_9", "CA_3", "CA", "CV", "KY", "CL", "CN_X_HK", "CX", "CC", "CO_1", "CO_9", "CO_2", "CO", "KM", "CG", "CR", "CI", "HR"</v>
      </c>
    </row>
    <row r="54" spans="1:5">
      <c r="A54" s="1" t="s">
        <v>198</v>
      </c>
      <c r="B54" s="1" t="str">
        <f t="shared" si="1"/>
        <v>Cuba</v>
      </c>
      <c r="C54"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v>
      </c>
      <c r="D54" t="str">
        <f t="shared" si="0"/>
        <v>CU</v>
      </c>
      <c r="E54" t="str">
        <f t="shared" si="3"/>
        <v>"AGG_NSP", "AL", "DZ", "US_ISL", "AS", "AO", "AI", "AQ", "AG", "AR", "AW", "AU", "AZ", "BS", "BH", "BD", "BB", "BY", "BE", "BZ", "BJ", "BM", "BQ", "BA", "BV", "BR", "IO", "VG", "BN", "BG", "KH", "CM", "CA_1", "CA_2", "CA_9", "CA_3", "CA", "CV", "KY", "CL", "CN_X_HK", "CX", "CC", "CO_1", "CO_9", "CO_2", "CO", "KM", "CG", "CR", "CI", "HR", "CU"</v>
      </c>
    </row>
    <row r="55" spans="1:5">
      <c r="A55" s="1" t="s">
        <v>199</v>
      </c>
      <c r="B55" s="1" t="str">
        <f t="shared" si="1"/>
        <v>Curaçao</v>
      </c>
      <c r="C55"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v>
      </c>
      <c r="D55" t="str">
        <f t="shared" si="0"/>
        <v>CW</v>
      </c>
      <c r="E55" t="str">
        <f t="shared" si="3"/>
        <v>"AGG_NSP", "AL", "DZ", "US_ISL", "AS", "AO", "AI", "AQ", "AG", "AR", "AW", "AU", "AZ", "BS", "BH", "BD", "BB", "BY", "BE", "BZ", "BJ", "BM", "BQ", "BA", "BV", "BR", "IO", "VG", "BN", "BG", "KH", "CM", "CA_1", "CA_2", "CA_9", "CA_3", "CA", "CV", "KY", "CL", "CN_X_HK", "CX", "CC", "CO_1", "CO_9", "CO_2", "CO", "KM", "CG", "CR", "CI", "HR", "CU", "CW"</v>
      </c>
    </row>
    <row r="56" spans="1:5">
      <c r="A56" s="1" t="s">
        <v>146</v>
      </c>
      <c r="B56" s="1" t="str">
        <f t="shared" si="1"/>
        <v>Cyprus</v>
      </c>
      <c r="C56"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v>
      </c>
      <c r="D56" t="str">
        <f t="shared" si="0"/>
        <v>CY</v>
      </c>
      <c r="E56" t="str">
        <f t="shared" si="3"/>
        <v>"AGG_NSP", "AL", "DZ", "US_ISL", "AS", "AO", "AI", "AQ", "AG", "AR", "AW", "AU", "AZ", "BS", "BH", "BD", "BB", "BY", "BE", "BZ", "BJ", "BM", "BQ", "BA", "BV", "BR", "IO", "VG", "BN", "BG", "KH", "CM", "CA_1", "CA_2", "CA_9", "CA_3", "CA", "CV", "KY", "CL", "CN_X_HK", "CX", "CC", "CO_1", "CO_9", "CO_2", "CO", "KM", "CG", "CR", "CI", "HR", "CU", "CW", "CY"</v>
      </c>
    </row>
    <row r="57" spans="1:5">
      <c r="A57" s="1" t="s">
        <v>94</v>
      </c>
      <c r="B57" s="1" t="str">
        <f t="shared" si="1"/>
        <v>Democratic Republic of the Congo</v>
      </c>
      <c r="C57"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v>
      </c>
      <c r="D57" t="str">
        <f t="shared" si="0"/>
        <v>CD</v>
      </c>
      <c r="E57" t="str">
        <f t="shared" si="3"/>
        <v>"AGG_NSP", "AL", "DZ", "US_ISL", "AS", "AO", "AI", "AQ", "AG", "AR", "AW", "AU", "AZ", "BS", "BH", "BD", "BB", "BY", "BE", "BZ", "BJ", "BM", "BQ", "BA", "BV", "BR", "IO", "VG", "BN", "BG", "KH", "CM", "CA_1", "CA_2", "CA_9", "CA_3", "CA", "CV", "KY", "CL", "CN_X_HK", "CX", "CC", "CO_1", "CO_9", "CO_2", "CO", "KM", "CG", "CR", "CI", "HR", "CU", "CW", "CY", "CD"</v>
      </c>
    </row>
    <row r="58" spans="1:5">
      <c r="A58" s="1" t="s">
        <v>61</v>
      </c>
      <c r="B58" s="1" t="str">
        <f t="shared" si="1"/>
        <v>Denmark</v>
      </c>
      <c r="C58"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v>
      </c>
      <c r="D58" t="str">
        <f t="shared" si="0"/>
        <v>DK</v>
      </c>
      <c r="E58" t="str">
        <f t="shared" si="3"/>
        <v>"AGG_NSP", "AL", "DZ", "US_ISL", "AS", "AO", "AI", "AQ", "AG", "AR", "AW", "AU", "AZ", "BS", "BH", "BD", "BB", "BY", "BE", "BZ", "BJ", "BM", "BQ", "BA", "BV", "BR", "IO", "VG", "BN", "BG", "KH", "CM", "CA_1", "CA_2", "CA_9", "CA_3", "CA", "CV", "KY", "CL", "CN_X_HK", "CX", "CC", "CO_1", "CO_9", "CO_2", "CO", "KM", "CG", "CR", "CI", "HR", "CU", "CW", "CY", "CD", "DK"</v>
      </c>
    </row>
    <row r="59" spans="1:5">
      <c r="A59" s="1" t="s">
        <v>95</v>
      </c>
      <c r="B59" s="1" t="str">
        <f t="shared" si="1"/>
        <v>Djibouti</v>
      </c>
      <c r="C59"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v>
      </c>
      <c r="D59" t="str">
        <f t="shared" si="0"/>
        <v>DJ</v>
      </c>
      <c r="E59" t="str">
        <f t="shared" si="3"/>
        <v>"AGG_NSP", "AL", "DZ", "US_ISL", "AS", "AO", "AI", "AQ", "AG", "AR", "AW", "AU", "AZ", "BS", "BH", "BD", "BB", "BY", "BE", "BZ", "BJ", "BM", "BQ", "BA", "BV", "BR", "IO", "VG", "BN", "BG", "KH", "CM", "CA_1", "CA_2", "CA_9", "CA_3", "CA", "CV", "KY", "CL", "CN_X_HK", "CX", "CC", "CO_1", "CO_9", "CO_2", "CO", "KM", "CG", "CR", "CI", "HR", "CU", "CW", "CY", "CD", "DK", "DJ"</v>
      </c>
    </row>
    <row r="60" spans="1:5">
      <c r="A60" s="1" t="s">
        <v>200</v>
      </c>
      <c r="B60" s="1" t="str">
        <f t="shared" si="1"/>
        <v>Dominica</v>
      </c>
      <c r="C60"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v>
      </c>
      <c r="D60" t="str">
        <f t="shared" si="0"/>
        <v>DM</v>
      </c>
      <c r="E60" t="str">
        <f t="shared" si="3"/>
        <v>"AGG_NSP", "AL", "DZ", "US_ISL", "AS", "AO", "AI", "AQ", "AG", "AR", "AW", "AU", "AZ", "BS", "BH", "BD", "BB", "BY", "BE", "BZ", "BJ", "BM", "BQ", "BA", "BV", "BR", "IO", "VG", "BN", "BG", "KH", "CM", "CA_1", "CA_2", "CA_9", "CA_3", "CA", "CV", "KY", "CL", "CN_X_HK", "CX", "CC", "CO_1", "CO_9", "CO_2", "CO", "KM", "CG", "CR", "CI", "HR", "CU", "CW", "CY", "CD", "DK", "DJ", "DM"</v>
      </c>
    </row>
    <row r="61" spans="1:5">
      <c r="A61" s="1" t="s">
        <v>201</v>
      </c>
      <c r="B61" s="1" t="str">
        <f t="shared" si="1"/>
        <v>Dominican Republic</v>
      </c>
      <c r="C61"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v>
      </c>
      <c r="D61" t="str">
        <f t="shared" si="0"/>
        <v>DO</v>
      </c>
      <c r="E61" t="str">
        <f t="shared" si="3"/>
        <v>"AGG_NSP", "AL", "DZ", "US_ISL", "AS", "AO", "AI", "AQ", "AG", "AR", "AW", "AU", "AZ", "BS", "BH", "BD", "BB", "BY", "BE", "BZ", "BJ", "BM", "BQ", "BA", "BV", "BR", "IO", "VG", "BN", "BG", "KH", "CM", "CA_1", "CA_2", "CA_9", "CA_3", "CA", "CV", "KY", "CL", "CN_X_HK", "CX", "CC", "CO_1", "CO_9", "CO_2", "CO", "KM", "CG", "CR", "CI", "HR", "CU", "CW", "CY", "CD", "DK", "DJ", "DM", "DO"</v>
      </c>
    </row>
    <row r="62" spans="1:5">
      <c r="A62" s="1" t="s">
        <v>202</v>
      </c>
      <c r="B62" s="1" t="str">
        <f t="shared" si="1"/>
        <v>Ecuador</v>
      </c>
      <c r="C62"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v>
      </c>
      <c r="D62" t="str">
        <f t="shared" si="0"/>
        <v>EC</v>
      </c>
      <c r="E62" t="str">
        <f t="shared" si="3"/>
        <v>"AGG_NSP", "AL", "DZ", "US_ISL", "AS", "AO", "AI", "AQ", "AG", "AR", "AW", "AU", "AZ", "BS", "BH", "BD", "BB", "BY", "BE", "BZ", "BJ", "BM", "BQ", "BA", "BV", "BR", "IO", "VG", "BN", "BG", "KH", "CM", "CA_1", "CA_2", "CA_9", "CA_3", "CA", "CV", "KY", "CL", "CN_X_HK", "CX", "CC", "CO_1", "CO_9", "CO_2", "CO", "KM", "CG", "CR", "CI", "HR", "CU", "CW", "CY", "CD", "DK", "DJ", "DM", "DO", "EC"</v>
      </c>
    </row>
    <row r="63" spans="1:5">
      <c r="A63" s="1" t="s">
        <v>250</v>
      </c>
      <c r="B63" s="1" t="str">
        <f t="shared" si="1"/>
        <v>Egypt: Mediterranean</v>
      </c>
      <c r="C63"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v>
      </c>
      <c r="D63" t="str">
        <f t="shared" si="0"/>
        <v>EG_1</v>
      </c>
      <c r="E63" t="str">
        <f t="shared" si="3"/>
        <v>"AGG_NSP", "AL", "DZ", "US_ISL", "AS", "AO", "AI", "AQ", "AG", "AR", "AW", "AU", "AZ", "BS", "BH", "BD", "BB", "BY", "BE", "BZ", "BJ", "BM", "BQ", "BA", "BV", "BR", "IO", "VG", "BN", "BG", "KH", "CM", "CA_1", "CA_2", "CA_9", "CA_3", "CA", "CV", "KY", "CL", "CN_X_HK", "CX", "CC", "CO_1", "CO_9", "CO_2", "CO", "KM", "CG", "CR", "CI", "HR", "CU", "CW", "CY", "CD", "DK", "DJ", "DM", "DO", "EC", "EG_1"</v>
      </c>
    </row>
    <row r="64" spans="1:5">
      <c r="A64" s="1" t="s">
        <v>251</v>
      </c>
      <c r="B64" s="1" t="str">
        <f t="shared" si="1"/>
        <v>Egypt: Red Sea</v>
      </c>
      <c r="C64"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v>
      </c>
      <c r="D64" t="str">
        <f t="shared" si="0"/>
        <v>EG_2</v>
      </c>
      <c r="E64" t="str">
        <f t="shared" si="3"/>
        <v>"AGG_NSP", "AL", "DZ", "US_ISL", "AS", "AO", "AI", "AQ", "AG", "AR", "AW", "AU", "AZ", "BS", "BH", "BD", "BB", "BY", "BE", "BZ", "BJ", "BM", "BQ", "BA", "BV", "BR", "IO", "VG", "BN", "BG", "KH", "CM", "CA_1", "CA_2", "CA_9", "CA_3", "CA", "CV", "KY", "CL", "CN_X_HK", "CX", "CC", "CO_1", "CO_9", "CO_2", "CO", "KM", "CG", "CR", "CI", "HR", "CU", "CW", "CY", "CD", "DK", "DJ", "DM", "DO", "EC", "EG_1", "EG_2"</v>
      </c>
    </row>
    <row r="65" spans="1:5">
      <c r="A65" s="1" t="s">
        <v>252</v>
      </c>
      <c r="B65" s="1" t="str">
        <f t="shared" si="1"/>
        <v>Egypt: unspecified maritime coastal area</v>
      </c>
      <c r="C65"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v>
      </c>
      <c r="D65" t="str">
        <f t="shared" si="0"/>
        <v>EG_9</v>
      </c>
      <c r="E65" t="str">
        <f t="shared" si="3"/>
        <v>"AGG_NSP", "AL", "DZ", "US_ISL", "AS", "AO", "AI", "AQ", "AG", "AR", "AW", "AU", "AZ", "BS", "BH", "BD", "BB", "BY", "BE", "BZ", "BJ", "BM", "BQ", "BA", "BV", "BR", "IO", "VG", "BN", "BG", "KH", "CM", "CA_1", "CA_2", "CA_9", "CA_3", "CA", "CV", "KY", "CL", "CN_X_HK", "CX", "CC", "CO_1", "CO_9", "CO_2", "CO", "KM", "CG", "CR", "CI", "HR", "CU", "CW", "CY", "CD", "DK", "DJ", "DM", "DO", "EC", "EG_1", "EG_2", "EG_9"</v>
      </c>
    </row>
    <row r="66" spans="1:5">
      <c r="A66" s="1" t="s">
        <v>96</v>
      </c>
      <c r="B66" s="1" t="str">
        <f t="shared" si="1"/>
        <v>Egypt</v>
      </c>
      <c r="C66"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v>
      </c>
      <c r="D66" t="str">
        <f t="shared" ref="D66:D129" si="4">MID(A66,FIND("[",A66)+1,FIND("]",A66)-FIND("[",A66)-1)</f>
        <v>EG</v>
      </c>
      <c r="E66" t="str">
        <f t="shared" si="3"/>
        <v>"AGG_NSP", "AL", "DZ", "US_ISL", "AS", "AO", "AI", "AQ", "AG", "AR", "AW", "AU", "AZ", "BS", "BH", "BD", "BB", "BY", "BE", "BZ", "BJ", "BM", "BQ", "BA", "BV", "BR", "IO", "VG", "BN", "BG", "KH", "CM", "CA_1", "CA_2", "CA_9", "CA_3", "CA", "CV", "KY", "CL", "CN_X_HK", "CX", "CC", "CO_1", "CO_9", "CO_2", "CO", "KM", "CG", "CR", "CI", "HR", "CU", "CW", "CY", "CD", "DK", "DJ", "DM", "DO", "EC", "EG_1", "EG_2", "EG_9", "EG"</v>
      </c>
    </row>
    <row r="67" spans="1:5">
      <c r="A67" s="1" t="s">
        <v>203</v>
      </c>
      <c r="B67" s="1" t="str">
        <f t="shared" ref="B67:B130" si="5">MID(A67,1,FIND("[",A67)-1)</f>
        <v>El Salvador</v>
      </c>
      <c r="C67"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v>
      </c>
      <c r="D67" t="str">
        <f t="shared" si="4"/>
        <v>SV</v>
      </c>
      <c r="E67" t="str">
        <f t="shared" si="3"/>
        <v>"AGG_NSP", "AL", "DZ", "US_ISL", "AS", "AO", "AI", "AQ", "AG", "AR", "AW", "AU", "AZ", "BS", "BH", "BD", "BB", "BY", "BE", "BZ", "BJ", "BM", "BQ", "BA", "BV", "BR", "IO", "VG", "BN", "BG", "KH", "CM", "CA_1", "CA_2", "CA_9", "CA_3", "CA", "CV", "KY", "CL", "CN_X_HK", "CX", "CC", "CO_1", "CO_9", "CO_2", "CO", "KM", "CG", "CR", "CI", "HR", "CU", "CW", "CY", "CD", "DK", "DJ", "DM", "DO", "EC", "EG_1", "EG_2", "EG_9", "EG", "SV"</v>
      </c>
    </row>
    <row r="68" spans="1:5">
      <c r="A68" s="1" t="s">
        <v>97</v>
      </c>
      <c r="B68" s="1" t="str">
        <f t="shared" si="5"/>
        <v>Equatorial Guinea</v>
      </c>
      <c r="C68" s="1" t="str">
        <f t="shared" ref="C68:C131" si="6">C67 &amp; ", " &amp; """" &amp; B68 &amp; """"</f>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v>
      </c>
      <c r="D68" t="str">
        <f t="shared" si="4"/>
        <v>GQ</v>
      </c>
      <c r="E68" t="str">
        <f t="shared" ref="E68:E131" si="7">E67 &amp; ", " &amp; """" &amp; D68 &amp; """"</f>
        <v>"AGG_NSP", "AL", "DZ", "US_ISL", "AS", "AO", "AI", "AQ", "AG", "AR", "AW", "AU", "AZ", "BS", "BH", "BD", "BB", "BY", "BE", "BZ", "BJ", "BM", "BQ", "BA", "BV", "BR", "IO", "VG", "BN", "BG", "KH", "CM", "CA_1", "CA_2", "CA_9", "CA_3", "CA", "CV", "KY", "CL", "CN_X_HK", "CX", "CC", "CO_1", "CO_9", "CO_2", "CO", "KM", "CG", "CR", "CI", "HR", "CU", "CW", "CY", "CD", "DK", "DJ", "DM", "DO", "EC", "EG_1", "EG_2", "EG_9", "EG", "SV", "GQ"</v>
      </c>
    </row>
    <row r="69" spans="1:5">
      <c r="A69" s="1" t="s">
        <v>98</v>
      </c>
      <c r="B69" s="1" t="str">
        <f t="shared" si="5"/>
        <v>Eritrea</v>
      </c>
      <c r="C69"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v>
      </c>
      <c r="D69" t="str">
        <f t="shared" si="4"/>
        <v>ER</v>
      </c>
      <c r="E69" t="str">
        <f t="shared" si="7"/>
        <v>"AGG_NSP", "AL", "DZ", "US_ISL", "AS", "AO", "AI", "AQ", "AG", "AR", "AW", "AU", "AZ", "BS", "BH", "BD", "BB", "BY", "BE", "BZ", "BJ", "BM", "BQ", "BA", "BV", "BR", "IO", "VG", "BN", "BG", "KH", "CM", "CA_1", "CA_2", "CA_9", "CA_3", "CA", "CV", "KY", "CL", "CN_X_HK", "CX", "CC", "CO_1", "CO_9", "CO_2", "CO", "KM", "CG", "CR", "CI", "HR", "CU", "CW", "CY", "CD", "DK", "DJ", "DM", "DO", "EC", "EG_1", "EG_2", "EG_9", "EG", "SV", "GQ", "ER"</v>
      </c>
    </row>
    <row r="70" spans="1:5">
      <c r="A70" s="1" t="s">
        <v>125</v>
      </c>
      <c r="B70" s="1" t="str">
        <f t="shared" si="5"/>
        <v>Estonia</v>
      </c>
      <c r="C70"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v>
      </c>
      <c r="D70" t="str">
        <f t="shared" si="4"/>
        <v>EE</v>
      </c>
      <c r="E70" t="str">
        <f t="shared" si="7"/>
        <v>"AGG_NSP", "AL", "DZ", "US_ISL", "AS", "AO", "AI", "AQ", "AG", "AR", "AW", "AU", "AZ", "BS", "BH", "BD", "BB", "BY", "BE", "BZ", "BJ", "BM", "BQ", "BA", "BV", "BR", "IO", "VG", "BN", "BG", "KH", "CM", "CA_1", "CA_2", "CA_9", "CA_3", "CA", "CV", "KY", "CL", "CN_X_HK", "CX", "CC", "CO_1", "CO_9", "CO_2", "CO", "KM", "CG", "CR", "CI", "HR", "CU", "CW", "CY", "CD", "DK", "DJ", "DM", "DO", "EC", "EG_1", "EG_2", "EG_9", "EG", "SV", "GQ", "ER", "EE"</v>
      </c>
    </row>
    <row r="71" spans="1:5">
      <c r="A71" s="1" t="s">
        <v>71</v>
      </c>
      <c r="B71" s="1" t="str">
        <f t="shared" si="5"/>
        <v>Faeroe Islands (DK)</v>
      </c>
      <c r="C71"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v>
      </c>
      <c r="D71" t="str">
        <f t="shared" si="4"/>
        <v>FO</v>
      </c>
      <c r="E71" t="str">
        <f t="shared" si="7"/>
        <v>"AGG_NSP", "AL", "DZ", "US_ISL", "AS", "AO", "AI", "AQ", "AG", "AR", "AW", "AU", "AZ", "BS", "BH", "BD", "BB", "BY", "BE", "BZ", "BJ", "BM", "BQ", "BA", "BV", "BR", "IO", "VG", "BN", "BG", "KH", "CM", "CA_1", "CA_2", "CA_9", "CA_3", "CA", "CV", "KY", "CL", "CN_X_HK", "CX", "CC", "CO_1", "CO_9", "CO_2", "CO", "KM", "CG", "CR", "CI", "HR", "CU", "CW", "CY", "CD", "DK", "DJ", "DM", "DO", "EC", "EG_1", "EG_2", "EG_9", "EG", "SV", "GQ", "ER", "EE", "FO"</v>
      </c>
    </row>
    <row r="72" spans="1:5">
      <c r="A72" s="1" t="s">
        <v>204</v>
      </c>
      <c r="B72" s="1" t="str">
        <f t="shared" si="5"/>
        <v>Falkland Islands (UK)</v>
      </c>
      <c r="C72"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v>
      </c>
      <c r="D72" t="str">
        <f t="shared" si="4"/>
        <v>FK</v>
      </c>
      <c r="E72" t="str">
        <f t="shared" si="7"/>
        <v>"AGG_NSP", "AL", "DZ", "US_ISL", "AS", "AO", "AI", "AQ", "AG", "AR", "AW", "AU", "AZ", "BS", "BH", "BD", "BB", "BY", "BE", "BZ", "BJ", "BM", "BQ", "BA", "BV", "BR", "IO", "VG", "BN", "BG", "KH", "CM", "CA_1", "CA_2", "CA_9", "CA_3", "CA", "CV", "KY", "CL", "CN_X_HK", "CX", "CC", "CO_1", "CO_9", "CO_2", "CO", "KM", "CG", "CR", "CI", "HR", "CU", "CW", "CY", "CD", "DK", "DJ", "DM", "DO", "EC", "EG_1", "EG_2", "EG_9", "EG", "SV", "GQ", "ER", "EE", "FO", "FK"</v>
      </c>
    </row>
    <row r="73" spans="1:5">
      <c r="A73" s="1" t="s">
        <v>31</v>
      </c>
      <c r="B73" s="1" t="str">
        <f t="shared" si="5"/>
        <v>Federated States of Micronesia</v>
      </c>
      <c r="C73"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v>
      </c>
      <c r="D73" t="str">
        <f t="shared" si="4"/>
        <v>FM</v>
      </c>
      <c r="E73" t="str">
        <f t="shared" si="7"/>
        <v>"AGG_NSP", "AL", "DZ", "US_ISL", "AS", "AO", "AI", "AQ", "AG", "AR", "AW", "AU", "AZ", "BS", "BH", "BD", "BB", "BY", "BE", "BZ", "BJ", "BM", "BQ", "BA", "BV", "BR", "IO", "VG", "BN", "BG", "KH", "CM", "CA_1", "CA_2", "CA_9", "CA_3", "CA", "CV", "KY", "CL", "CN_X_HK", "CX", "CC", "CO_1", "CO_9", "CO_2", "CO", "KM", "CG", "CR", "CI", "HR", "CU", "CW", "CY", "CD", "DK", "DJ", "DM", "DO", "EC", "EG_1", "EG_2", "EG_9", "EG", "SV", "GQ", "ER", "EE", "FO", "FK", "FM"</v>
      </c>
    </row>
    <row r="74" spans="1:5">
      <c r="A74" s="1" t="s">
        <v>32</v>
      </c>
      <c r="B74" s="1" t="str">
        <f t="shared" si="5"/>
        <v>Fiji</v>
      </c>
      <c r="C74"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v>
      </c>
      <c r="D74" t="str">
        <f t="shared" si="4"/>
        <v>FJ</v>
      </c>
      <c r="E74" t="str">
        <f t="shared" si="7"/>
        <v>"AGG_NSP", "AL", "DZ", "US_ISL", "AS", "AO", "AI", "AQ", "AG", "AR", "AW", "AU", "AZ", "BS", "BH", "BD", "BB", "BY", "BE", "BZ", "BJ", "BM", "BQ", "BA", "BV", "BR", "IO", "VG", "BN", "BG", "KH", "CM", "CA_1", "CA_2", "CA_9", "CA_3", "CA", "CV", "KY", "CL", "CN_X_HK", "CX", "CC", "CO_1", "CO_9", "CO_2", "CO", "KM", "CG", "CR", "CI", "HR", "CU", "CW", "CY", "CD", "DK", "DJ", "DM", "DO", "EC", "EG_1", "EG_2", "EG_9", "EG", "SV", "GQ", "ER", "EE", "FO", "FK", "FM", "FJ"</v>
      </c>
    </row>
    <row r="75" spans="1:5">
      <c r="A75" s="1" t="s">
        <v>155</v>
      </c>
      <c r="B75" s="1" t="str">
        <f t="shared" si="5"/>
        <v>Finland</v>
      </c>
      <c r="C75"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v>
      </c>
      <c r="D75" t="str">
        <f t="shared" si="4"/>
        <v>FI</v>
      </c>
      <c r="E75" t="str">
        <f t="shared" si="7"/>
        <v>"AGG_NSP", "AL", "DZ", "US_ISL", "AS", "AO", "AI", "AQ", "AG", "AR", "AW", "AU", "AZ", "BS", "BH", "BD", "BB", "BY", "BE", "BZ", "BJ", "BM", "BQ", "BA", "BV", "BR", "IO", "VG", "BN", "BG", "KH", "CM", "CA_1", "CA_2", "CA_9", "CA_3", "CA", "CV", "KY", "CL", "CN_X_HK", "CX", "CC", "CO_1", "CO_9", "CO_2", "CO", "KM", "CG", "CR", "CI", "HR", "CU", "CW", "CY", "CD", "DK", "DJ", "DM", "DO", "EC", "EG_1", "EG_2", "EG_9", "EG", "SV", "GQ", "ER", "EE", "FO", "FK", "FM", "FJ", "FI"</v>
      </c>
    </row>
    <row r="76" spans="1:5">
      <c r="A76" s="1" t="s">
        <v>205</v>
      </c>
      <c r="B76" s="1" t="str">
        <f t="shared" si="5"/>
        <v>Former Netherlands Antilles</v>
      </c>
      <c r="C76"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v>
      </c>
      <c r="D76" t="str">
        <f t="shared" si="4"/>
        <v>AN</v>
      </c>
      <c r="E76" t="str">
        <f t="shared" si="7"/>
        <v>"AGG_NSP", "AL", "DZ", "US_ISL", "AS", "AO", "AI", "AQ", "AG", "AR", "AW", "AU", "AZ", "BS", "BH", "BD", "BB", "BY", "BE", "BZ", "BJ", "BM", "BQ", "BA", "BV", "BR", "IO", "VG", "BN", "BG", "KH", "CM", "CA_1", "CA_2", "CA_9", "CA_3", "CA", "CV", "KY", "CL", "CN_X_HK", "CX", "CC", "CO_1", "CO_9", "CO_2", "CO", "KM", "CG", "CR", "CI", "HR", "CU", "CW", "CY", "CD", "DK", "DJ", "DM", "DO", "EC", "EG_1", "EG_2", "EG_9", "EG", "SV", "GQ", "ER", "EE", "FO", "FK", "FM", "FJ", "FI", "AN"</v>
      </c>
    </row>
    <row r="77" spans="1:5">
      <c r="A77" s="1" t="s">
        <v>85</v>
      </c>
      <c r="B77" s="1" t="str">
        <f t="shared" si="5"/>
        <v>Former Yugoslavia (before 1992) / Total components of the former republic of Yugoslavia</v>
      </c>
      <c r="C77"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v>
      </c>
      <c r="D77" t="str">
        <f t="shared" si="4"/>
        <v>EX_YU</v>
      </c>
      <c r="E77"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v>
      </c>
    </row>
    <row r="78" spans="1:5">
      <c r="A78" s="1" t="s">
        <v>136</v>
      </c>
      <c r="B78" s="1" t="str">
        <f t="shared" si="5"/>
        <v>France: Atlantic / North Sea</v>
      </c>
      <c r="C78"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v>
      </c>
      <c r="D78" t="str">
        <f t="shared" si="4"/>
        <v>FR_1</v>
      </c>
      <c r="E78"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v>
      </c>
    </row>
    <row r="79" spans="1:5">
      <c r="A79" s="1" t="s">
        <v>139</v>
      </c>
      <c r="B79" s="1" t="str">
        <f t="shared" si="5"/>
        <v>France: Guadeloupe and Martinique</v>
      </c>
      <c r="C79"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v>
      </c>
      <c r="D79" t="str">
        <f t="shared" si="4"/>
        <v>FR_4</v>
      </c>
      <c r="E79"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v>
      </c>
    </row>
    <row r="80" spans="1:5">
      <c r="A80" s="1" t="s">
        <v>138</v>
      </c>
      <c r="B80" s="1" t="str">
        <f t="shared" si="5"/>
        <v>France: Guyane</v>
      </c>
      <c r="C80"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v>
      </c>
      <c r="D80" t="str">
        <f t="shared" si="4"/>
        <v>FR_3</v>
      </c>
      <c r="E80"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v>
      </c>
    </row>
    <row r="81" spans="1:5">
      <c r="A81" s="1" t="s">
        <v>141</v>
      </c>
      <c r="B81" s="1" t="str">
        <f t="shared" si="5"/>
        <v>France: Mayotte</v>
      </c>
      <c r="C81"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v>
      </c>
      <c r="D81" t="str">
        <f t="shared" si="4"/>
        <v>FR_6</v>
      </c>
      <c r="E81"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v>
      </c>
    </row>
    <row r="82" spans="1:5">
      <c r="A82" s="1" t="s">
        <v>137</v>
      </c>
      <c r="B82" s="1" t="str">
        <f t="shared" si="5"/>
        <v>France: Mediterranean</v>
      </c>
      <c r="C82"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v>
      </c>
      <c r="D82" t="str">
        <f t="shared" si="4"/>
        <v>FR_2</v>
      </c>
      <c r="E82"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v>
      </c>
    </row>
    <row r="83" spans="1:5">
      <c r="A83" s="1" t="s">
        <v>140</v>
      </c>
      <c r="B83" s="1" t="str">
        <f t="shared" si="5"/>
        <v>France: Réunion</v>
      </c>
      <c r="C83"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v>
      </c>
      <c r="D83" t="str">
        <f t="shared" si="4"/>
        <v>FR_5</v>
      </c>
      <c r="E83"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v>
      </c>
    </row>
    <row r="84" spans="1:5">
      <c r="A84" s="1" t="s">
        <v>142</v>
      </c>
      <c r="B84" s="1" t="str">
        <f t="shared" si="5"/>
        <v>France: unspecified maritime coastal area</v>
      </c>
      <c r="C84"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v>
      </c>
      <c r="D84" t="str">
        <f t="shared" si="4"/>
        <v>FR_9</v>
      </c>
      <c r="E84"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v>
      </c>
    </row>
    <row r="85" spans="1:5">
      <c r="A85" s="1" t="s">
        <v>135</v>
      </c>
      <c r="B85" s="1" t="str">
        <f t="shared" si="5"/>
        <v>France</v>
      </c>
      <c r="C85"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v>
      </c>
      <c r="D85" t="str">
        <f t="shared" si="4"/>
        <v>FR</v>
      </c>
      <c r="E85"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v>
      </c>
    </row>
    <row r="86" spans="1:5">
      <c r="A86" s="1" t="s">
        <v>33</v>
      </c>
      <c r="B86" s="1" t="str">
        <f t="shared" si="5"/>
        <v>French Polynesia (FR)</v>
      </c>
      <c r="C86"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v>
      </c>
      <c r="D86" t="str">
        <f t="shared" si="4"/>
        <v>PF</v>
      </c>
      <c r="E86"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v>
      </c>
    </row>
    <row r="87" spans="1:5">
      <c r="A87" s="1" t="s">
        <v>53</v>
      </c>
      <c r="B87" s="1" t="str">
        <f t="shared" si="5"/>
        <v>French Southern Territories (FR)</v>
      </c>
      <c r="C87"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v>
      </c>
      <c r="D87" t="str">
        <f t="shared" si="4"/>
        <v>TF</v>
      </c>
      <c r="E87"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v>
      </c>
    </row>
    <row r="88" spans="1:5">
      <c r="A88" s="1" t="s">
        <v>99</v>
      </c>
      <c r="B88" s="1" t="str">
        <f t="shared" si="5"/>
        <v>Gabon</v>
      </c>
      <c r="C88"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v>
      </c>
      <c r="D88" t="str">
        <f t="shared" si="4"/>
        <v>GA</v>
      </c>
      <c r="E88"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v>
      </c>
    </row>
    <row r="89" spans="1:5">
      <c r="A89" s="1" t="s">
        <v>100</v>
      </c>
      <c r="B89" s="1" t="str">
        <f t="shared" si="5"/>
        <v>Gambia, The</v>
      </c>
      <c r="C89"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v>
      </c>
      <c r="D89" t="str">
        <f t="shared" si="4"/>
        <v>GM</v>
      </c>
      <c r="E89"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v>
      </c>
    </row>
    <row r="90" spans="1:5">
      <c r="A90" s="1" t="s">
        <v>253</v>
      </c>
      <c r="B90" s="1" t="str">
        <f t="shared" si="5"/>
        <v>Georgia</v>
      </c>
      <c r="C90"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v>
      </c>
      <c r="D90" t="str">
        <f t="shared" si="4"/>
        <v>GE</v>
      </c>
      <c r="E90"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v>
      </c>
    </row>
    <row r="91" spans="1:5">
      <c r="A91" s="1" t="s">
        <v>64</v>
      </c>
      <c r="B91" s="1" t="str">
        <f t="shared" si="5"/>
        <v>Germany: Baltic Sea</v>
      </c>
      <c r="C91"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v>
      </c>
      <c r="D91" t="str">
        <f t="shared" si="4"/>
        <v>DE_2</v>
      </c>
      <c r="E91"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v>
      </c>
    </row>
    <row r="92" spans="1:5">
      <c r="A92" s="1" t="s">
        <v>63</v>
      </c>
      <c r="B92" s="1" t="str">
        <f t="shared" si="5"/>
        <v>Germany: North Sea</v>
      </c>
      <c r="C92"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v>
      </c>
      <c r="D92" t="str">
        <f t="shared" si="4"/>
        <v>DE_1</v>
      </c>
      <c r="E92"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v>
      </c>
    </row>
    <row r="93" spans="1:5">
      <c r="A93" s="1" t="s">
        <v>65</v>
      </c>
      <c r="B93" s="1" t="str">
        <f t="shared" si="5"/>
        <v>Germany: Rhine</v>
      </c>
      <c r="C93"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v>
      </c>
      <c r="D93" t="str">
        <f t="shared" si="4"/>
        <v>DE_3</v>
      </c>
      <c r="E93"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v>
      </c>
    </row>
    <row r="94" spans="1:5">
      <c r="A94" s="1" t="s">
        <v>124</v>
      </c>
      <c r="B94" s="1" t="str">
        <f t="shared" si="5"/>
        <v>Germany: unspecified maritime coastal area</v>
      </c>
      <c r="C94"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v>
      </c>
      <c r="D94" t="str">
        <f t="shared" si="4"/>
        <v>DE_9</v>
      </c>
      <c r="E94"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v>
      </c>
    </row>
    <row r="95" spans="1:5">
      <c r="A95" s="1" t="s">
        <v>62</v>
      </c>
      <c r="B95" s="1" t="str">
        <f t="shared" si="5"/>
        <v>Germany</v>
      </c>
      <c r="C95"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v>
      </c>
      <c r="D95" t="str">
        <f t="shared" si="4"/>
        <v>DE</v>
      </c>
      <c r="E95"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v>
      </c>
    </row>
    <row r="96" spans="1:5">
      <c r="A96" s="1" t="s">
        <v>101</v>
      </c>
      <c r="B96" s="1" t="str">
        <f t="shared" si="5"/>
        <v>Ghana</v>
      </c>
      <c r="C96"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v>
      </c>
      <c r="D96" t="str">
        <f t="shared" si="4"/>
        <v>GH</v>
      </c>
      <c r="E96"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v>
      </c>
    </row>
    <row r="97" spans="1:5">
      <c r="A97" s="1" t="s">
        <v>72</v>
      </c>
      <c r="B97" s="1" t="str">
        <f t="shared" si="5"/>
        <v>Gibraltar (UK)</v>
      </c>
      <c r="C97"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v>
      </c>
      <c r="D97" t="str">
        <f t="shared" si="4"/>
        <v>GI</v>
      </c>
      <c r="E97"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v>
      </c>
    </row>
    <row r="98" spans="1:5">
      <c r="A98" s="1" t="s">
        <v>127</v>
      </c>
      <c r="B98" s="1" t="str">
        <f t="shared" si="5"/>
        <v>Greece</v>
      </c>
      <c r="C98"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v>
      </c>
      <c r="D98" t="str">
        <f t="shared" si="4"/>
        <v>EL</v>
      </c>
      <c r="E98"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v>
      </c>
    </row>
    <row r="99" spans="1:5">
      <c r="A99" s="1" t="s">
        <v>206</v>
      </c>
      <c r="B99" s="1" t="str">
        <f t="shared" si="5"/>
        <v>Greenland (DK)</v>
      </c>
      <c r="C99"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v>
      </c>
      <c r="D99" t="str">
        <f t="shared" si="4"/>
        <v>GL</v>
      </c>
      <c r="E99"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v>
      </c>
    </row>
    <row r="100" spans="1:5">
      <c r="A100" s="1" t="s">
        <v>207</v>
      </c>
      <c r="B100" s="1" t="str">
        <f t="shared" si="5"/>
        <v>Grenada</v>
      </c>
      <c r="C100"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v>
      </c>
      <c r="D100" t="str">
        <f t="shared" si="4"/>
        <v>GD</v>
      </c>
      <c r="E100"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v>
      </c>
    </row>
    <row r="101" spans="1:5">
      <c r="A101" s="1" t="s">
        <v>34</v>
      </c>
      <c r="B101" s="1" t="str">
        <f t="shared" si="5"/>
        <v>Guam (US)</v>
      </c>
      <c r="C101"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v>
      </c>
      <c r="D101" t="str">
        <f t="shared" si="4"/>
        <v>GU</v>
      </c>
      <c r="E101"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v>
      </c>
    </row>
    <row r="102" spans="1:5">
      <c r="A102" s="1" t="s">
        <v>208</v>
      </c>
      <c r="B102" s="1" t="str">
        <f t="shared" si="5"/>
        <v>Guatemala</v>
      </c>
      <c r="C102"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v>
      </c>
      <c r="D102" t="str">
        <f t="shared" si="4"/>
        <v>GT</v>
      </c>
      <c r="E102"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v>
      </c>
    </row>
    <row r="103" spans="1:5">
      <c r="A103" s="1" t="s">
        <v>102</v>
      </c>
      <c r="B103" s="1" t="str">
        <f t="shared" si="5"/>
        <v>Guinea</v>
      </c>
      <c r="C103"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v>
      </c>
      <c r="D103" t="str">
        <f t="shared" si="4"/>
        <v>GN</v>
      </c>
      <c r="E103"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v>
      </c>
    </row>
    <row r="104" spans="1:5">
      <c r="A104" s="1" t="s">
        <v>103</v>
      </c>
      <c r="B104" s="1" t="str">
        <f t="shared" si="5"/>
        <v>Guinea-Bissau</v>
      </c>
      <c r="C104"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v>
      </c>
      <c r="D104" t="str">
        <f t="shared" si="4"/>
        <v>GW</v>
      </c>
      <c r="E104"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v>
      </c>
    </row>
    <row r="105" spans="1:5">
      <c r="A105" s="1" t="s">
        <v>209</v>
      </c>
      <c r="B105" s="1" t="str">
        <f t="shared" si="5"/>
        <v>Guyana</v>
      </c>
      <c r="C105"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v>
      </c>
      <c r="D105" t="str">
        <f t="shared" si="4"/>
        <v>GY</v>
      </c>
      <c r="E105"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v>
      </c>
    </row>
    <row r="106" spans="1:5">
      <c r="A106" s="1" t="s">
        <v>210</v>
      </c>
      <c r="B106" s="1" t="str">
        <f t="shared" si="5"/>
        <v>Haiti</v>
      </c>
      <c r="C106"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v>
      </c>
      <c r="D106" t="str">
        <f t="shared" si="4"/>
        <v>HT</v>
      </c>
      <c r="E106"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v>
      </c>
    </row>
    <row r="107" spans="1:5">
      <c r="A107" s="1" t="s">
        <v>211</v>
      </c>
      <c r="B107" s="1" t="str">
        <f t="shared" si="5"/>
        <v>Honduras</v>
      </c>
      <c r="C107"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v>
      </c>
      <c r="D107" t="str">
        <f t="shared" si="4"/>
        <v>HN</v>
      </c>
      <c r="E107"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v>
      </c>
    </row>
    <row r="108" spans="1:5">
      <c r="A108" s="1" t="s">
        <v>254</v>
      </c>
      <c r="B108" s="1" t="str">
        <f t="shared" si="5"/>
        <v>Hong Kong</v>
      </c>
      <c r="C108"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v>
      </c>
      <c r="D108" t="str">
        <f t="shared" si="4"/>
        <v>HK</v>
      </c>
      <c r="E108"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v>
      </c>
    </row>
    <row r="109" spans="1:5">
      <c r="A109" s="1" t="s">
        <v>160</v>
      </c>
      <c r="B109" s="1" t="str">
        <f t="shared" si="5"/>
        <v>Iceland</v>
      </c>
      <c r="C109"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v>
      </c>
      <c r="D109" t="str">
        <f t="shared" si="4"/>
        <v>IS</v>
      </c>
      <c r="E109"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v>
      </c>
    </row>
    <row r="110" spans="1:5">
      <c r="A110" s="1" t="s">
        <v>255</v>
      </c>
      <c r="B110" s="1" t="str">
        <f t="shared" si="5"/>
        <v>India</v>
      </c>
      <c r="C110"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v>
      </c>
      <c r="D110" t="str">
        <f t="shared" si="4"/>
        <v>IN</v>
      </c>
      <c r="E110"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v>
      </c>
    </row>
    <row r="111" spans="1:5">
      <c r="A111" s="1" t="s">
        <v>256</v>
      </c>
      <c r="B111" s="1" t="str">
        <f t="shared" si="5"/>
        <v>Indonesia</v>
      </c>
      <c r="C111"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v>
      </c>
      <c r="D111" t="str">
        <f t="shared" si="4"/>
        <v>ID</v>
      </c>
      <c r="E111"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v>
      </c>
    </row>
    <row r="112" spans="1:5">
      <c r="A112" s="1" t="s">
        <v>257</v>
      </c>
      <c r="B112" s="1" t="str">
        <f t="shared" si="5"/>
        <v>Iran</v>
      </c>
      <c r="C112"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v>
      </c>
      <c r="D112" t="str">
        <f t="shared" si="4"/>
        <v>IR</v>
      </c>
      <c r="E112"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v>
      </c>
    </row>
    <row r="113" spans="1:5">
      <c r="A113" s="1" t="s">
        <v>258</v>
      </c>
      <c r="B113" s="1" t="str">
        <f t="shared" si="5"/>
        <v>Iraq</v>
      </c>
      <c r="C113"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v>
      </c>
      <c r="D113" t="str">
        <f t="shared" si="4"/>
        <v>IQ</v>
      </c>
      <c r="E113"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v>
      </c>
    </row>
    <row r="114" spans="1:5">
      <c r="A114" s="1" t="s">
        <v>126</v>
      </c>
      <c r="B114" s="1" t="str">
        <f t="shared" si="5"/>
        <v>Ireland</v>
      </c>
      <c r="C114"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v>
      </c>
      <c r="D114" t="str">
        <f t="shared" si="4"/>
        <v>IE</v>
      </c>
      <c r="E114"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v>
      </c>
    </row>
    <row r="115" spans="1:5">
      <c r="A115" s="1" t="s">
        <v>260</v>
      </c>
      <c r="B115" s="1" t="str">
        <f t="shared" si="5"/>
        <v>Israel: Mediterranean</v>
      </c>
      <c r="C115"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v>
      </c>
      <c r="D115" t="str">
        <f t="shared" si="4"/>
        <v>IL_1</v>
      </c>
      <c r="E115"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v>
      </c>
    </row>
    <row r="116" spans="1:5">
      <c r="A116" s="1" t="s">
        <v>261</v>
      </c>
      <c r="B116" s="1" t="str">
        <f t="shared" si="5"/>
        <v>Israel: Red Sea</v>
      </c>
      <c r="C116"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v>
      </c>
      <c r="D116" t="str">
        <f t="shared" si="4"/>
        <v>IL_2</v>
      </c>
      <c r="E116"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v>
      </c>
    </row>
    <row r="117" spans="1:5">
      <c r="A117" s="1" t="s">
        <v>262</v>
      </c>
      <c r="B117" s="1" t="str">
        <f t="shared" si="5"/>
        <v>Israel: unspecified maritime coastal area</v>
      </c>
      <c r="C117"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v>
      </c>
      <c r="D117" t="str">
        <f t="shared" si="4"/>
        <v>IL_9</v>
      </c>
      <c r="E117"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v>
      </c>
    </row>
    <row r="118" spans="1:5">
      <c r="A118" s="1" t="s">
        <v>259</v>
      </c>
      <c r="B118" s="1" t="str">
        <f t="shared" si="5"/>
        <v>Israel</v>
      </c>
      <c r="C118"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v>
      </c>
      <c r="D118" t="str">
        <f t="shared" si="4"/>
        <v>IL</v>
      </c>
      <c r="E118"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v>
      </c>
    </row>
    <row r="119" spans="1:5">
      <c r="A119" s="1" t="s">
        <v>145</v>
      </c>
      <c r="B119" s="1" t="str">
        <f t="shared" si="5"/>
        <v>Italy</v>
      </c>
      <c r="C119"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v>
      </c>
      <c r="D119" t="str">
        <f t="shared" si="4"/>
        <v>IT</v>
      </c>
      <c r="E119"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v>
      </c>
    </row>
    <row r="120" spans="1:5">
      <c r="A120" s="1" t="s">
        <v>212</v>
      </c>
      <c r="B120" s="1" t="str">
        <f t="shared" si="5"/>
        <v>Jamaica</v>
      </c>
      <c r="C120"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v>
      </c>
      <c r="D120" t="str">
        <f t="shared" si="4"/>
        <v>JM</v>
      </c>
      <c r="E120"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v>
      </c>
    </row>
    <row r="121" spans="1:5">
      <c r="A121" s="1" t="s">
        <v>263</v>
      </c>
      <c r="B121" s="1" t="str">
        <f t="shared" si="5"/>
        <v>Japan</v>
      </c>
      <c r="C121"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v>
      </c>
      <c r="D121" t="str">
        <f t="shared" si="4"/>
        <v>JP</v>
      </c>
      <c r="E121"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v>
      </c>
    </row>
    <row r="122" spans="1:5">
      <c r="A122" s="1" t="s">
        <v>264</v>
      </c>
      <c r="B122" s="1" t="str">
        <f t="shared" si="5"/>
        <v>Jordan</v>
      </c>
      <c r="C122"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v>
      </c>
      <c r="D122" t="str">
        <f t="shared" si="4"/>
        <v>JO</v>
      </c>
      <c r="E122"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v>
      </c>
    </row>
    <row r="123" spans="1:5">
      <c r="A123" s="1" t="s">
        <v>265</v>
      </c>
      <c r="B123" s="1" t="str">
        <f t="shared" si="5"/>
        <v>Kazakhstan</v>
      </c>
      <c r="C123"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v>
      </c>
      <c r="D123" t="str">
        <f t="shared" si="4"/>
        <v>KZ</v>
      </c>
      <c r="E123"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v>
      </c>
    </row>
    <row r="124" spans="1:5">
      <c r="A124" s="1" t="s">
        <v>104</v>
      </c>
      <c r="B124" s="1" t="str">
        <f t="shared" si="5"/>
        <v>Kenya</v>
      </c>
      <c r="C124"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v>
      </c>
      <c r="D124" t="str">
        <f t="shared" si="4"/>
        <v>KE</v>
      </c>
      <c r="E124"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v>
      </c>
    </row>
    <row r="125" spans="1:5">
      <c r="A125" s="1" t="s">
        <v>35</v>
      </c>
      <c r="B125" s="1" t="str">
        <f t="shared" si="5"/>
        <v>Kiribati</v>
      </c>
      <c r="C125"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v>
      </c>
      <c r="D125" t="str">
        <f t="shared" si="4"/>
        <v>KI</v>
      </c>
      <c r="E125"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v>
      </c>
    </row>
    <row r="126" spans="1:5">
      <c r="A126" s="1" t="s">
        <v>266</v>
      </c>
      <c r="B126" s="1" t="str">
        <f t="shared" si="5"/>
        <v>Kuwait</v>
      </c>
      <c r="C126"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v>
      </c>
      <c r="D126" t="str">
        <f t="shared" si="4"/>
        <v>KW</v>
      </c>
      <c r="E126"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v>
      </c>
    </row>
    <row r="127" spans="1:5">
      <c r="A127" s="1" t="s">
        <v>147</v>
      </c>
      <c r="B127" s="1" t="str">
        <f t="shared" si="5"/>
        <v>Latvia</v>
      </c>
      <c r="C127"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v>
      </c>
      <c r="D127" t="str">
        <f t="shared" si="4"/>
        <v>LV</v>
      </c>
      <c r="E127"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v>
      </c>
    </row>
    <row r="128" spans="1:5">
      <c r="A128" s="1" t="s">
        <v>0</v>
      </c>
      <c r="B128" s="1" t="str">
        <f t="shared" si="5"/>
        <v>Lebanon</v>
      </c>
      <c r="C128"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v>
      </c>
      <c r="D128" t="str">
        <f t="shared" si="4"/>
        <v>LB</v>
      </c>
      <c r="E128"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v>
      </c>
    </row>
    <row r="129" spans="1:5">
      <c r="A129" s="1" t="s">
        <v>105</v>
      </c>
      <c r="B129" s="1" t="str">
        <f t="shared" si="5"/>
        <v>Liberia</v>
      </c>
      <c r="C129"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v>
      </c>
      <c r="D129" t="str">
        <f t="shared" si="4"/>
        <v>LR</v>
      </c>
      <c r="E129"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v>
      </c>
    </row>
    <row r="130" spans="1:5">
      <c r="A130" s="1" t="s">
        <v>106</v>
      </c>
      <c r="B130" s="1" t="str">
        <f t="shared" si="5"/>
        <v>Libya</v>
      </c>
      <c r="C130"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v>
      </c>
      <c r="D130" t="str">
        <f t="shared" ref="D130:D193" si="8">MID(A130,FIND("[",A130)+1,FIND("]",A130)-FIND("[",A130)-1)</f>
        <v>LY</v>
      </c>
      <c r="E130"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v>
      </c>
    </row>
    <row r="131" spans="1:5">
      <c r="A131" s="1" t="s">
        <v>148</v>
      </c>
      <c r="B131" s="1" t="str">
        <f t="shared" ref="B131:B194" si="9">MID(A131,1,FIND("[",A131)-1)</f>
        <v>Lithuania</v>
      </c>
      <c r="C131"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v>
      </c>
      <c r="D131" t="str">
        <f t="shared" si="8"/>
        <v>LT</v>
      </c>
      <c r="E131"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v>
      </c>
    </row>
    <row r="132" spans="1:5">
      <c r="A132" s="1" t="s">
        <v>1</v>
      </c>
      <c r="B132" s="1" t="str">
        <f t="shared" si="9"/>
        <v>Macao</v>
      </c>
      <c r="C132" s="1" t="str">
        <f t="shared" ref="C132:C195" si="10">C131 &amp; ", " &amp; """" &amp; B132 &amp; """"</f>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v>
      </c>
      <c r="D132" t="str">
        <f t="shared" si="8"/>
        <v>MO</v>
      </c>
      <c r="E132" t="str">
        <f t="shared" ref="E132:E195" si="11">E131 &amp; ", " &amp; """" &amp; D132 &amp; """"</f>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v>
      </c>
    </row>
    <row r="133" spans="1:5">
      <c r="A133" s="1" t="s">
        <v>107</v>
      </c>
      <c r="B133" s="1" t="str">
        <f t="shared" si="9"/>
        <v>Madagascar</v>
      </c>
      <c r="C133"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v>
      </c>
      <c r="D133" t="str">
        <f t="shared" si="8"/>
        <v>MG</v>
      </c>
      <c r="E133"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v>
      </c>
    </row>
    <row r="134" spans="1:5">
      <c r="A134" s="1" t="s">
        <v>2</v>
      </c>
      <c r="B134" s="1" t="str">
        <f t="shared" si="9"/>
        <v>Malaysia</v>
      </c>
      <c r="C134"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v>
      </c>
      <c r="D134" t="str">
        <f t="shared" si="8"/>
        <v>MY</v>
      </c>
      <c r="E134"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v>
      </c>
    </row>
    <row r="135" spans="1:5">
      <c r="A135" s="1" t="s">
        <v>3</v>
      </c>
      <c r="B135" s="1" t="str">
        <f t="shared" si="9"/>
        <v>Maldives</v>
      </c>
      <c r="C135"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v>
      </c>
      <c r="D135" t="str">
        <f t="shared" si="8"/>
        <v>MV</v>
      </c>
      <c r="E135"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v>
      </c>
    </row>
    <row r="136" spans="1:5">
      <c r="A136" s="1" t="s">
        <v>149</v>
      </c>
      <c r="B136" s="1" t="str">
        <f t="shared" si="9"/>
        <v>Malta</v>
      </c>
      <c r="C136"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v>
      </c>
      <c r="D136" t="str">
        <f t="shared" si="8"/>
        <v>MT</v>
      </c>
      <c r="E136"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v>
      </c>
    </row>
    <row r="137" spans="1:5">
      <c r="A137" s="1" t="s">
        <v>36</v>
      </c>
      <c r="B137" s="1" t="str">
        <f t="shared" si="9"/>
        <v>Marshall Islands</v>
      </c>
      <c r="C137"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v>
      </c>
      <c r="D137" t="str">
        <f t="shared" si="8"/>
        <v>MH</v>
      </c>
      <c r="E137"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v>
      </c>
    </row>
    <row r="138" spans="1:5">
      <c r="A138" s="1" t="s">
        <v>108</v>
      </c>
      <c r="B138" s="1" t="str">
        <f t="shared" si="9"/>
        <v>Mauritania</v>
      </c>
      <c r="C138"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v>
      </c>
      <c r="D138" t="str">
        <f t="shared" si="8"/>
        <v>MR</v>
      </c>
      <c r="E138"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v>
      </c>
    </row>
    <row r="139" spans="1:5">
      <c r="A139" s="1" t="s">
        <v>109</v>
      </c>
      <c r="B139" s="1" t="str">
        <f t="shared" si="9"/>
        <v>Mauritius</v>
      </c>
      <c r="C139"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v>
      </c>
      <c r="D139" t="str">
        <f t="shared" si="8"/>
        <v>MU</v>
      </c>
      <c r="E139"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v>
      </c>
    </row>
    <row r="140" spans="1:5">
      <c r="A140" s="1" t="s">
        <v>143</v>
      </c>
      <c r="B140" s="1" t="str">
        <f t="shared" si="9"/>
        <v>Mayotte (FR - part of EU as of 01.01.2014)</v>
      </c>
      <c r="C140"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v>
      </c>
      <c r="D140" t="str">
        <f t="shared" si="8"/>
        <v>YT</v>
      </c>
      <c r="E140"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v>
      </c>
    </row>
    <row r="141" spans="1:5">
      <c r="A141" s="1" t="s">
        <v>215</v>
      </c>
      <c r="B141" s="1" t="str">
        <f t="shared" si="9"/>
        <v>Mexico: Atlantic</v>
      </c>
      <c r="C141"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v>
      </c>
      <c r="D141" t="str">
        <f t="shared" si="8"/>
        <v>MX_1</v>
      </c>
      <c r="E141"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v>
      </c>
    </row>
    <row r="142" spans="1:5">
      <c r="A142" s="1" t="s">
        <v>216</v>
      </c>
      <c r="B142" s="1" t="str">
        <f t="shared" si="9"/>
        <v>Mexico: Pacific</v>
      </c>
      <c r="C142"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v>
      </c>
      <c r="D142" t="str">
        <f t="shared" si="8"/>
        <v>MX_2</v>
      </c>
      <c r="E142"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v>
      </c>
    </row>
    <row r="143" spans="1:5">
      <c r="A143" s="1" t="s">
        <v>217</v>
      </c>
      <c r="B143" s="1" t="str">
        <f t="shared" si="9"/>
        <v>Mexico: unspecified maritime coastal area</v>
      </c>
      <c r="C143"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v>
      </c>
      <c r="D143" t="str">
        <f t="shared" si="8"/>
        <v>MX_9</v>
      </c>
      <c r="E143"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v>
      </c>
    </row>
    <row r="144" spans="1:5">
      <c r="A144" s="1" t="s">
        <v>214</v>
      </c>
      <c r="B144" s="1" t="str">
        <f t="shared" si="9"/>
        <v>Mexico</v>
      </c>
      <c r="C144"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v>
      </c>
      <c r="D144" t="str">
        <f t="shared" si="8"/>
        <v>MX</v>
      </c>
      <c r="E144"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v>
      </c>
    </row>
    <row r="145" spans="1:5">
      <c r="A145" s="1" t="s">
        <v>73</v>
      </c>
      <c r="B145" s="1" t="str">
        <f t="shared" si="9"/>
        <v>Moldova</v>
      </c>
      <c r="C145"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v>
      </c>
      <c r="D145" t="str">
        <f t="shared" si="8"/>
        <v>MD</v>
      </c>
      <c r="E145"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v>
      </c>
    </row>
    <row r="146" spans="1:5">
      <c r="A146" s="1" t="s">
        <v>74</v>
      </c>
      <c r="B146" s="1" t="str">
        <f t="shared" si="9"/>
        <v>Monaco</v>
      </c>
      <c r="C146"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v>
      </c>
      <c r="D146" t="str">
        <f t="shared" si="8"/>
        <v>MC</v>
      </c>
      <c r="E146"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v>
      </c>
    </row>
    <row r="147" spans="1:5">
      <c r="A147" s="1" t="s">
        <v>167</v>
      </c>
      <c r="B147" s="1" t="str">
        <f t="shared" si="9"/>
        <v>Montenegro</v>
      </c>
      <c r="C147"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v>
      </c>
      <c r="D147" t="str">
        <f t="shared" si="8"/>
        <v>ME</v>
      </c>
      <c r="E147"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v>
      </c>
    </row>
    <row r="148" spans="1:5">
      <c r="A148" s="1" t="s">
        <v>218</v>
      </c>
      <c r="B148" s="1" t="str">
        <f t="shared" si="9"/>
        <v>Montserrat (UK)</v>
      </c>
      <c r="C148"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v>
      </c>
      <c r="D148" t="str">
        <f t="shared" si="8"/>
        <v>MS</v>
      </c>
      <c r="E148"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v>
      </c>
    </row>
    <row r="149" spans="1:5">
      <c r="A149" s="1" t="s">
        <v>111</v>
      </c>
      <c r="B149" s="1" t="str">
        <f t="shared" si="9"/>
        <v>Morocco: Mediterranean</v>
      </c>
      <c r="C149"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v>
      </c>
      <c r="D149" t="str">
        <f t="shared" si="8"/>
        <v>MA_1</v>
      </c>
      <c r="E149"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v>
      </c>
    </row>
    <row r="150" spans="1:5">
      <c r="A150" s="1" t="s">
        <v>113</v>
      </c>
      <c r="B150" s="1" t="str">
        <f t="shared" si="9"/>
        <v>Morocco: unspecified maritime coastal area</v>
      </c>
      <c r="C150"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v>
      </c>
      <c r="D150" t="str">
        <f t="shared" si="8"/>
        <v>MA_9</v>
      </c>
      <c r="E150"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v>
      </c>
    </row>
    <row r="151" spans="1:5">
      <c r="A151" s="1" t="s">
        <v>112</v>
      </c>
      <c r="B151" s="1" t="str">
        <f t="shared" si="9"/>
        <v>Morocco: West Africa</v>
      </c>
      <c r="C151"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v>
      </c>
      <c r="D151" t="str">
        <f t="shared" si="8"/>
        <v>MA_2</v>
      </c>
      <c r="E151"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v>
      </c>
    </row>
    <row r="152" spans="1:5">
      <c r="A152" s="1" t="s">
        <v>110</v>
      </c>
      <c r="B152" s="1" t="str">
        <f t="shared" si="9"/>
        <v>Morocco</v>
      </c>
      <c r="C152"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v>
      </c>
      <c r="D152" t="str">
        <f t="shared" si="8"/>
        <v>MA</v>
      </c>
      <c r="E152"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v>
      </c>
    </row>
    <row r="153" spans="1:5">
      <c r="A153" s="1" t="s">
        <v>114</v>
      </c>
      <c r="B153" s="1" t="str">
        <f t="shared" si="9"/>
        <v>Mozambique</v>
      </c>
      <c r="C153"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v>
      </c>
      <c r="D153" t="str">
        <f t="shared" si="8"/>
        <v>MZ</v>
      </c>
      <c r="E153"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v>
      </c>
    </row>
    <row r="154" spans="1:5">
      <c r="A154" s="1" t="s">
        <v>4</v>
      </c>
      <c r="B154" s="1" t="str">
        <f t="shared" si="9"/>
        <v>Myanmar/Burma</v>
      </c>
      <c r="C154"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v>
      </c>
      <c r="D154" t="str">
        <f t="shared" si="8"/>
        <v>MM</v>
      </c>
      <c r="E154"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v>
      </c>
    </row>
    <row r="155" spans="1:5">
      <c r="A155" s="1" t="s">
        <v>115</v>
      </c>
      <c r="B155" s="1" t="str">
        <f t="shared" si="9"/>
        <v>Namibia</v>
      </c>
      <c r="C155"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v>
      </c>
      <c r="D155" t="str">
        <f t="shared" si="8"/>
        <v>NA</v>
      </c>
      <c r="E155"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v>
      </c>
    </row>
    <row r="156" spans="1:5">
      <c r="A156" s="1" t="s">
        <v>37</v>
      </c>
      <c r="B156" s="1" t="str">
        <f t="shared" si="9"/>
        <v>Nauru</v>
      </c>
      <c r="C156"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v>
      </c>
      <c r="D156" t="str">
        <f t="shared" si="8"/>
        <v>NR</v>
      </c>
      <c r="E156"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v>
      </c>
    </row>
    <row r="157" spans="1:5">
      <c r="A157" s="1" t="s">
        <v>150</v>
      </c>
      <c r="B157" s="1" t="str">
        <f t="shared" si="9"/>
        <v>Netherlands</v>
      </c>
      <c r="C157"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v>
      </c>
      <c r="D157" t="str">
        <f t="shared" si="8"/>
        <v>NL</v>
      </c>
      <c r="E157"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v>
      </c>
    </row>
    <row r="158" spans="1:5">
      <c r="A158" s="1" t="s">
        <v>38</v>
      </c>
      <c r="B158" s="1" t="str">
        <f t="shared" si="9"/>
        <v>New Caledonia (FR)</v>
      </c>
      <c r="C158"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v>
      </c>
      <c r="D158" t="str">
        <f t="shared" si="8"/>
        <v>NC</v>
      </c>
      <c r="E158"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v>
      </c>
    </row>
    <row r="159" spans="1:5">
      <c r="A159" s="1" t="s">
        <v>39</v>
      </c>
      <c r="B159" s="1" t="str">
        <f t="shared" si="9"/>
        <v>New Zealand</v>
      </c>
      <c r="C159"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v>
      </c>
      <c r="D159" t="str">
        <f t="shared" si="8"/>
        <v>NZ</v>
      </c>
      <c r="E159"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v>
      </c>
    </row>
    <row r="160" spans="1:5">
      <c r="A160" s="1" t="s">
        <v>219</v>
      </c>
      <c r="B160" s="1" t="str">
        <f t="shared" si="9"/>
        <v>Nicaragua</v>
      </c>
      <c r="C160"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v>
      </c>
      <c r="D160" t="str">
        <f t="shared" si="8"/>
        <v>NI</v>
      </c>
      <c r="E160"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v>
      </c>
    </row>
    <row r="161" spans="1:5">
      <c r="A161" s="1" t="s">
        <v>116</v>
      </c>
      <c r="B161" s="1" t="str">
        <f t="shared" si="9"/>
        <v>Nigeria</v>
      </c>
      <c r="C161"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v>
      </c>
      <c r="D161" t="str">
        <f t="shared" si="8"/>
        <v>NG</v>
      </c>
      <c r="E161"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v>
      </c>
    </row>
    <row r="162" spans="1:5">
      <c r="A162" s="1" t="s">
        <v>40</v>
      </c>
      <c r="B162" s="1" t="str">
        <f t="shared" si="9"/>
        <v>Norfolk Island (AU)</v>
      </c>
      <c r="C162"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v>
      </c>
      <c r="D162" t="str">
        <f t="shared" si="8"/>
        <v>NF</v>
      </c>
      <c r="E162"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v>
      </c>
    </row>
    <row r="163" spans="1:5">
      <c r="A163" s="1" t="s">
        <v>5</v>
      </c>
      <c r="B163" s="1" t="str">
        <f t="shared" si="9"/>
        <v>North Korea</v>
      </c>
      <c r="C163"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v>
      </c>
      <c r="D163" t="str">
        <f t="shared" si="8"/>
        <v>KP</v>
      </c>
      <c r="E163"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v>
      </c>
    </row>
    <row r="164" spans="1:5">
      <c r="A164" s="1" t="s">
        <v>41</v>
      </c>
      <c r="B164" s="1" t="str">
        <f t="shared" si="9"/>
        <v>Northern Mariana Islands (US)</v>
      </c>
      <c r="C164"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v>
      </c>
      <c r="D164" t="str">
        <f t="shared" si="8"/>
        <v>MP</v>
      </c>
      <c r="E164"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v>
      </c>
    </row>
    <row r="165" spans="1:5">
      <c r="A165" s="1" t="s">
        <v>161</v>
      </c>
      <c r="B165" s="1" t="str">
        <f t="shared" si="9"/>
        <v>Norway</v>
      </c>
      <c r="C165"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v>
      </c>
      <c r="D165" t="str">
        <f t="shared" si="8"/>
        <v>NO</v>
      </c>
      <c r="E165"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v>
      </c>
    </row>
    <row r="166" spans="1:5">
      <c r="A166" s="1" t="s">
        <v>55</v>
      </c>
      <c r="B166" s="1" t="str">
        <f t="shared" si="9"/>
        <v>Offshore installations not elsewhere specified</v>
      </c>
      <c r="C166"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v>
      </c>
      <c r="D166" t="str">
        <f t="shared" si="8"/>
        <v>OFF_NSP</v>
      </c>
      <c r="E166"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v>
      </c>
    </row>
    <row r="167" spans="1:5">
      <c r="A167" s="1" t="s">
        <v>6</v>
      </c>
      <c r="B167" s="1" t="str">
        <f t="shared" si="9"/>
        <v>Oman</v>
      </c>
      <c r="C167"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v>
      </c>
      <c r="D167" t="str">
        <f t="shared" si="8"/>
        <v>OM</v>
      </c>
      <c r="E167"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v>
      </c>
    </row>
    <row r="168" spans="1:5">
      <c r="A168" s="1" t="s">
        <v>7</v>
      </c>
      <c r="B168" s="1" t="str">
        <f t="shared" si="9"/>
        <v>Pakistan</v>
      </c>
      <c r="C168"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v>
      </c>
      <c r="D168" t="str">
        <f t="shared" si="8"/>
        <v>PK</v>
      </c>
      <c r="E168"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v>
      </c>
    </row>
    <row r="169" spans="1:5">
      <c r="A169" s="1" t="s">
        <v>42</v>
      </c>
      <c r="B169" s="1" t="str">
        <f t="shared" si="9"/>
        <v>Palau</v>
      </c>
      <c r="C169"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v>
      </c>
      <c r="D169" t="str">
        <f t="shared" si="8"/>
        <v>PW</v>
      </c>
      <c r="E169"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v>
      </c>
    </row>
    <row r="170" spans="1:5">
      <c r="A170" s="1" t="s">
        <v>8</v>
      </c>
      <c r="B170" s="1" t="str">
        <f t="shared" si="9"/>
        <v>Palestine</v>
      </c>
      <c r="C170"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v>
      </c>
      <c r="D170" t="str">
        <f t="shared" si="8"/>
        <v>PS</v>
      </c>
      <c r="E170"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v>
      </c>
    </row>
    <row r="171" spans="1:5">
      <c r="A171" s="1" t="s">
        <v>220</v>
      </c>
      <c r="B171" s="1" t="str">
        <f t="shared" si="9"/>
        <v>Panama</v>
      </c>
      <c r="C171"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v>
      </c>
      <c r="D171" t="str">
        <f t="shared" si="8"/>
        <v>PA</v>
      </c>
      <c r="E171"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v>
      </c>
    </row>
    <row r="172" spans="1:5">
      <c r="A172" s="1" t="s">
        <v>43</v>
      </c>
      <c r="B172" s="1" t="str">
        <f t="shared" si="9"/>
        <v>Papua New Guinea</v>
      </c>
      <c r="C172"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v>
      </c>
      <c r="D172" t="str">
        <f t="shared" si="8"/>
        <v>PG</v>
      </c>
      <c r="E172"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v>
      </c>
    </row>
    <row r="173" spans="1:5">
      <c r="A173" s="1" t="s">
        <v>221</v>
      </c>
      <c r="B173" s="1" t="str">
        <f t="shared" si="9"/>
        <v>Peru</v>
      </c>
      <c r="C173"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v>
      </c>
      <c r="D173" t="str">
        <f t="shared" si="8"/>
        <v>PE</v>
      </c>
      <c r="E173"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v>
      </c>
    </row>
    <row r="174" spans="1:5">
      <c r="A174" s="1" t="s">
        <v>9</v>
      </c>
      <c r="B174" s="1" t="str">
        <f t="shared" si="9"/>
        <v>Philippines</v>
      </c>
      <c r="C174"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v>
      </c>
      <c r="D174" t="str">
        <f t="shared" si="8"/>
        <v>PH</v>
      </c>
      <c r="E174"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v>
      </c>
    </row>
    <row r="175" spans="1:5">
      <c r="A175" s="1" t="s">
        <v>44</v>
      </c>
      <c r="B175" s="1" t="str">
        <f t="shared" si="9"/>
        <v>Pitcairn Islands (UK)</v>
      </c>
      <c r="C175"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v>
      </c>
      <c r="D175" t="str">
        <f t="shared" si="8"/>
        <v>PN</v>
      </c>
      <c r="E175"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v>
      </c>
    </row>
    <row r="176" spans="1:5">
      <c r="A176" s="1" t="s">
        <v>151</v>
      </c>
      <c r="B176" s="1" t="str">
        <f t="shared" si="9"/>
        <v>Poland</v>
      </c>
      <c r="C176"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v>
      </c>
      <c r="D176" t="str">
        <f t="shared" si="8"/>
        <v>PL</v>
      </c>
      <c r="E176"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v>
      </c>
    </row>
    <row r="177" spans="1:5">
      <c r="A177" s="1" t="s">
        <v>152</v>
      </c>
      <c r="B177" s="1" t="str">
        <f t="shared" si="9"/>
        <v>Portugal</v>
      </c>
      <c r="C177"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v>
      </c>
      <c r="D177" t="str">
        <f t="shared" si="8"/>
        <v>PT</v>
      </c>
      <c r="E177"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v>
      </c>
    </row>
    <row r="178" spans="1:5">
      <c r="A178" s="1" t="s">
        <v>10</v>
      </c>
      <c r="B178" s="1" t="str">
        <f t="shared" si="9"/>
        <v>Qatar</v>
      </c>
      <c r="C178"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v>
      </c>
      <c r="D178" t="str">
        <f t="shared" si="8"/>
        <v>QA</v>
      </c>
      <c r="E178"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v>
      </c>
    </row>
    <row r="179" spans="1:5">
      <c r="A179" s="1" t="s">
        <v>153</v>
      </c>
      <c r="B179" s="1" t="str">
        <f t="shared" si="9"/>
        <v>Romania</v>
      </c>
      <c r="C179"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v>
      </c>
      <c r="D179" t="str">
        <f t="shared" si="8"/>
        <v>RO</v>
      </c>
      <c r="E179"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v>
      </c>
    </row>
    <row r="180" spans="1:5">
      <c r="A180" s="1" t="s">
        <v>78</v>
      </c>
      <c r="B180" s="1" t="str">
        <f t="shared" si="9"/>
        <v>Russia: Asia</v>
      </c>
      <c r="C180"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v>
      </c>
      <c r="D180" t="str">
        <f t="shared" si="8"/>
        <v>RU_3</v>
      </c>
      <c r="E180"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v>
      </c>
    </row>
    <row r="181" spans="1:5">
      <c r="A181" s="1" t="s">
        <v>81</v>
      </c>
      <c r="B181" s="1" t="str">
        <f t="shared" si="9"/>
        <v>Russia: Baltic Sea (excluding Gulf of Finland)</v>
      </c>
      <c r="C181"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v>
      </c>
      <c r="D181" t="str">
        <f t="shared" si="8"/>
        <v>RU_6</v>
      </c>
      <c r="E181"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v>
      </c>
    </row>
    <row r="182" spans="1:5">
      <c r="A182" s="1" t="s">
        <v>80</v>
      </c>
      <c r="B182" s="1" t="str">
        <f t="shared" si="9"/>
        <v>Russia: Baltic Sea (Gulf of Finland only)</v>
      </c>
      <c r="C182"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v>
      </c>
      <c r="D182" t="str">
        <f t="shared" si="8"/>
        <v>RU_5</v>
      </c>
      <c r="E182"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v>
      </c>
    </row>
    <row r="183" spans="1:5">
      <c r="A183" s="1" t="s">
        <v>77</v>
      </c>
      <c r="B183" s="1" t="str">
        <f t="shared" si="9"/>
        <v>Russia: Baltic Sea (unspecified)</v>
      </c>
      <c r="C183"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v>
      </c>
      <c r="D183" t="str">
        <f t="shared" si="8"/>
        <v>RU_2</v>
      </c>
      <c r="E183"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v>
      </c>
    </row>
    <row r="184" spans="1:5">
      <c r="A184" s="1" t="s">
        <v>79</v>
      </c>
      <c r="B184" s="1" t="str">
        <f t="shared" si="9"/>
        <v>Russia: Barents and White Sea</v>
      </c>
      <c r="C184"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v>
      </c>
      <c r="D184" t="str">
        <f t="shared" si="8"/>
        <v>RU_4</v>
      </c>
      <c r="E184"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v>
      </c>
    </row>
    <row r="185" spans="1:5">
      <c r="A185" s="1" t="s">
        <v>76</v>
      </c>
      <c r="B185" s="1" t="str">
        <f t="shared" si="9"/>
        <v>Russia: Black Sea</v>
      </c>
      <c r="C185"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v>
      </c>
      <c r="D185" t="str">
        <f t="shared" si="8"/>
        <v>RU_1</v>
      </c>
      <c r="E185"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v>
      </c>
    </row>
    <row r="186" spans="1:5">
      <c r="A186" s="1" t="s">
        <v>82</v>
      </c>
      <c r="B186" s="1" t="str">
        <f t="shared" si="9"/>
        <v>Russia: European inland waterways, including Caspian Sea</v>
      </c>
      <c r="C186"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v>
      </c>
      <c r="D186" t="str">
        <f t="shared" si="8"/>
        <v>RU_7</v>
      </c>
      <c r="E186"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v>
      </c>
    </row>
    <row r="187" spans="1:5">
      <c r="A187" s="1" t="s">
        <v>83</v>
      </c>
      <c r="B187" s="1" t="str">
        <f t="shared" si="9"/>
        <v>Russia: unspecified maritime coastal area</v>
      </c>
      <c r="C187"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v>
      </c>
      <c r="D187" t="str">
        <f t="shared" si="8"/>
        <v>RU_9</v>
      </c>
      <c r="E187"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v>
      </c>
    </row>
    <row r="188" spans="1:5">
      <c r="A188" s="1" t="s">
        <v>75</v>
      </c>
      <c r="B188" s="1" t="str">
        <f t="shared" si="9"/>
        <v>Russia</v>
      </c>
      <c r="C188"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v>
      </c>
      <c r="D188" t="str">
        <f t="shared" si="8"/>
        <v>RU</v>
      </c>
      <c r="E188"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v>
      </c>
    </row>
    <row r="189" spans="1:5">
      <c r="A189" s="1" t="s">
        <v>117</v>
      </c>
      <c r="B189" s="1" t="str">
        <f t="shared" si="9"/>
        <v>Saint Helena, Ascension and Tristan da Cunha (UK)</v>
      </c>
      <c r="C189"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v>
      </c>
      <c r="D189" t="str">
        <f t="shared" si="8"/>
        <v>SH</v>
      </c>
      <c r="E189"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v>
      </c>
    </row>
    <row r="190" spans="1:5">
      <c r="A190" s="1" t="s">
        <v>222</v>
      </c>
      <c r="B190" s="1" t="str">
        <f t="shared" si="9"/>
        <v>Saint Kitts and Nevis</v>
      </c>
      <c r="C190"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v>
      </c>
      <c r="D190" t="str">
        <f t="shared" si="8"/>
        <v>KN</v>
      </c>
      <c r="E190"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v>
      </c>
    </row>
    <row r="191" spans="1:5">
      <c r="A191" s="1" t="s">
        <v>223</v>
      </c>
      <c r="B191" s="1" t="str">
        <f t="shared" si="9"/>
        <v>Saint Lucia</v>
      </c>
      <c r="C191"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v>
      </c>
      <c r="D191" t="str">
        <f t="shared" si="8"/>
        <v>LC</v>
      </c>
      <c r="E191"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v>
      </c>
    </row>
    <row r="192" spans="1:5">
      <c r="A192" s="1" t="s">
        <v>213</v>
      </c>
      <c r="B192" s="1" t="str">
        <f t="shared" si="9"/>
        <v>Saint Martin (FR)</v>
      </c>
      <c r="C192"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v>
      </c>
      <c r="D192" t="str">
        <f t="shared" si="8"/>
        <v>MF</v>
      </c>
      <c r="E192"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v>
      </c>
    </row>
    <row r="193" spans="1:5">
      <c r="A193" s="1" t="s">
        <v>224</v>
      </c>
      <c r="B193" s="1" t="str">
        <f t="shared" si="9"/>
        <v>Saint Pierre and Miquelon (FR)</v>
      </c>
      <c r="C193"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v>
      </c>
      <c r="D193" t="str">
        <f t="shared" si="8"/>
        <v>PM</v>
      </c>
      <c r="E193"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v>
      </c>
    </row>
    <row r="194" spans="1:5">
      <c r="A194" s="1" t="s">
        <v>225</v>
      </c>
      <c r="B194" s="1" t="str">
        <f t="shared" si="9"/>
        <v>Saint Vincent and the Grenadines</v>
      </c>
      <c r="C194"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v>
      </c>
      <c r="D194" t="str">
        <f t="shared" ref="D194:D257" si="12">MID(A194,FIND("[",A194)+1,FIND("]",A194)-FIND("[",A194)-1)</f>
        <v>VC</v>
      </c>
      <c r="E194"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v>
      </c>
    </row>
    <row r="195" spans="1:5">
      <c r="A195" s="1" t="s">
        <v>226</v>
      </c>
      <c r="B195" s="1" t="str">
        <f t="shared" ref="B195:B258" si="13">MID(A195,1,FIND("[",A195)-1)</f>
        <v>Saint-Barthélemy (FR)</v>
      </c>
      <c r="C195"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v>
      </c>
      <c r="D195" t="str">
        <f t="shared" si="12"/>
        <v>BL</v>
      </c>
      <c r="E195"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v>
      </c>
    </row>
    <row r="196" spans="1:5">
      <c r="A196" s="1" t="s">
        <v>45</v>
      </c>
      <c r="B196" s="1" t="str">
        <f t="shared" si="13"/>
        <v>Samoa</v>
      </c>
      <c r="C196" s="1" t="str">
        <f t="shared" ref="C196:C259" si="14">C195 &amp; ", " &amp; """" &amp; B196 &amp; """"</f>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v>
      </c>
      <c r="D196" t="str">
        <f t="shared" si="12"/>
        <v>WS</v>
      </c>
      <c r="E196" t="str">
        <f t="shared" ref="E196:E259" si="15">E195 &amp; ", " &amp; """" &amp; D196 &amp; """"</f>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v>
      </c>
    </row>
    <row r="197" spans="1:5">
      <c r="A197" s="1" t="s">
        <v>118</v>
      </c>
      <c r="B197" s="1" t="str">
        <f t="shared" si="13"/>
        <v>São Tomé and Príncipe</v>
      </c>
      <c r="C197"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v>
      </c>
      <c r="D197" t="str">
        <f t="shared" si="12"/>
        <v>ST</v>
      </c>
      <c r="E197"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v>
      </c>
    </row>
    <row r="198" spans="1:5">
      <c r="A198" s="1" t="s">
        <v>13</v>
      </c>
      <c r="B198" s="1" t="str">
        <f t="shared" si="13"/>
        <v>Saudi Arabia: Gulf</v>
      </c>
      <c r="C198"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v>
      </c>
      <c r="D198" t="str">
        <f t="shared" si="12"/>
        <v>SA_2</v>
      </c>
      <c r="E198"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v>
      </c>
    </row>
    <row r="199" spans="1:5">
      <c r="A199" s="1" t="s">
        <v>12</v>
      </c>
      <c r="B199" s="1" t="str">
        <f t="shared" si="13"/>
        <v>Saudi Arabia: Red Sea</v>
      </c>
      <c r="C199"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v>
      </c>
      <c r="D199" t="str">
        <f t="shared" si="12"/>
        <v>SA_1</v>
      </c>
      <c r="E199"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v>
      </c>
    </row>
    <row r="200" spans="1:5">
      <c r="A200" s="1" t="s">
        <v>14</v>
      </c>
      <c r="B200" s="1" t="str">
        <f t="shared" si="13"/>
        <v>Saudi Arabia: unspecified maritime coastal area</v>
      </c>
      <c r="C200"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v>
      </c>
      <c r="D200" t="str">
        <f t="shared" si="12"/>
        <v>SA_9</v>
      </c>
      <c r="E200"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v>
      </c>
    </row>
    <row r="201" spans="1:5">
      <c r="A201" s="1" t="s">
        <v>11</v>
      </c>
      <c r="B201" s="1" t="str">
        <f t="shared" si="13"/>
        <v>Saudi Arabia</v>
      </c>
      <c r="C201"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v>
      </c>
      <c r="D201" t="str">
        <f t="shared" si="12"/>
        <v>SA</v>
      </c>
      <c r="E201"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v>
      </c>
    </row>
    <row r="202" spans="1:5">
      <c r="A202" s="1" t="s">
        <v>119</v>
      </c>
      <c r="B202" s="1" t="str">
        <f t="shared" si="13"/>
        <v>Senegal</v>
      </c>
      <c r="C202"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v>
      </c>
      <c r="D202" t="str">
        <f t="shared" si="12"/>
        <v>SN</v>
      </c>
      <c r="E202"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v>
      </c>
    </row>
    <row r="203" spans="1:5">
      <c r="A203" s="1" t="s">
        <v>120</v>
      </c>
      <c r="B203" s="1" t="str">
        <f t="shared" si="13"/>
        <v>Seychelles</v>
      </c>
      <c r="C203"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v>
      </c>
      <c r="D203" t="str">
        <f t="shared" si="12"/>
        <v>SC</v>
      </c>
      <c r="E203"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v>
      </c>
    </row>
    <row r="204" spans="1:5">
      <c r="A204" s="1" t="s">
        <v>121</v>
      </c>
      <c r="B204" s="1" t="str">
        <f t="shared" si="13"/>
        <v>Sierra Leone</v>
      </c>
      <c r="C204"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v>
      </c>
      <c r="D204" t="str">
        <f t="shared" si="12"/>
        <v>SL</v>
      </c>
      <c r="E204"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v>
      </c>
    </row>
    <row r="205" spans="1:5">
      <c r="A205" s="1" t="s">
        <v>15</v>
      </c>
      <c r="B205" s="1" t="str">
        <f t="shared" si="13"/>
        <v>Singapore</v>
      </c>
      <c r="C205"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v>
      </c>
      <c r="D205" t="str">
        <f t="shared" si="12"/>
        <v>SG</v>
      </c>
      <c r="E205"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v>
      </c>
    </row>
    <row r="206" spans="1:5">
      <c r="A206" s="1" t="s">
        <v>227</v>
      </c>
      <c r="B206" s="1" t="str">
        <f t="shared" si="13"/>
        <v>Sint Maarten</v>
      </c>
      <c r="C206"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v>
      </c>
      <c r="D206" t="str">
        <f t="shared" si="12"/>
        <v>SX</v>
      </c>
      <c r="E206"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v>
      </c>
    </row>
    <row r="207" spans="1:5">
      <c r="A207" s="1" t="s">
        <v>154</v>
      </c>
      <c r="B207" s="1" t="str">
        <f t="shared" si="13"/>
        <v>Slovenia</v>
      </c>
      <c r="C207"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v>
      </c>
      <c r="D207" t="str">
        <f t="shared" si="12"/>
        <v>SI</v>
      </c>
      <c r="E207"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v>
      </c>
    </row>
    <row r="208" spans="1:5">
      <c r="A208" s="1" t="s">
        <v>46</v>
      </c>
      <c r="B208" s="1" t="str">
        <f t="shared" si="13"/>
        <v>Solomon Islands</v>
      </c>
      <c r="C208"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v>
      </c>
      <c r="D208" t="str">
        <f t="shared" si="12"/>
        <v>SB</v>
      </c>
      <c r="E208"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v>
      </c>
    </row>
    <row r="209" spans="1:5">
      <c r="A209" s="1" t="s">
        <v>122</v>
      </c>
      <c r="B209" s="1" t="str">
        <f t="shared" si="13"/>
        <v>Somalia</v>
      </c>
      <c r="C209"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v>
      </c>
      <c r="D209" t="str">
        <f t="shared" si="12"/>
        <v>SO</v>
      </c>
      <c r="E209"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v>
      </c>
    </row>
    <row r="210" spans="1:5">
      <c r="A210" s="1" t="s">
        <v>123</v>
      </c>
      <c r="B210" s="1" t="str">
        <f t="shared" si="13"/>
        <v>South Africa</v>
      </c>
      <c r="C210"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v>
      </c>
      <c r="D210" t="str">
        <f t="shared" si="12"/>
        <v>ZA</v>
      </c>
      <c r="E210"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v>
      </c>
    </row>
    <row r="211" spans="1:5">
      <c r="A211" s="1" t="s">
        <v>16</v>
      </c>
      <c r="B211" s="1" t="str">
        <f t="shared" si="13"/>
        <v>South Korea</v>
      </c>
      <c r="C211"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v>
      </c>
      <c r="D211" t="str">
        <f t="shared" si="12"/>
        <v>KR</v>
      </c>
      <c r="E211"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v>
      </c>
    </row>
    <row r="212" spans="1:5">
      <c r="A212" s="1" t="s">
        <v>133</v>
      </c>
      <c r="B212" s="1" t="str">
        <f t="shared" si="13"/>
        <v>Spain: Ceuta and Melilla</v>
      </c>
      <c r="C212"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v>
      </c>
      <c r="D212" t="str">
        <f t="shared" si="12"/>
        <v>ES_5</v>
      </c>
      <c r="E212"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v>
      </c>
    </row>
    <row r="213" spans="1:5">
      <c r="A213" s="1" t="s">
        <v>131</v>
      </c>
      <c r="B213" s="1" t="str">
        <f t="shared" si="13"/>
        <v>Spain: Ceuta</v>
      </c>
      <c r="C213"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v>
      </c>
      <c r="D213" t="str">
        <f t="shared" si="12"/>
        <v>ES_3</v>
      </c>
      <c r="E213"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v>
      </c>
    </row>
    <row r="214" spans="1:5">
      <c r="A214" s="1" t="s">
        <v>130</v>
      </c>
      <c r="B214" s="1" t="str">
        <f t="shared" si="13"/>
        <v>Spain: Mediterranean and South Atlantic</v>
      </c>
      <c r="C214"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v>
      </c>
      <c r="D214" t="str">
        <f t="shared" si="12"/>
        <v>ES_2</v>
      </c>
      <c r="E214"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v>
      </c>
    </row>
    <row r="215" spans="1:5">
      <c r="A215" s="1" t="s">
        <v>132</v>
      </c>
      <c r="B215" s="1" t="str">
        <f t="shared" si="13"/>
        <v>Spain: Melilla</v>
      </c>
      <c r="C215"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v>
      </c>
      <c r="D215" t="str">
        <f t="shared" si="12"/>
        <v>ES_4</v>
      </c>
      <c r="E215"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v>
      </c>
    </row>
    <row r="216" spans="1:5">
      <c r="A216" s="1" t="s">
        <v>129</v>
      </c>
      <c r="B216" s="1" t="str">
        <f t="shared" si="13"/>
        <v>Spain: North Atlantic</v>
      </c>
      <c r="C216"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v>
      </c>
      <c r="D216" t="str">
        <f t="shared" si="12"/>
        <v>ES_1</v>
      </c>
      <c r="E216"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v>
      </c>
    </row>
    <row r="217" spans="1:5">
      <c r="A217" s="1" t="s">
        <v>134</v>
      </c>
      <c r="B217" s="1" t="str">
        <f t="shared" si="13"/>
        <v>Spain: unspecified maritime coastal area</v>
      </c>
      <c r="C217"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v>
      </c>
      <c r="D217" t="str">
        <f t="shared" si="12"/>
        <v>ES_9</v>
      </c>
      <c r="E217"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v>
      </c>
    </row>
    <row r="218" spans="1:5">
      <c r="A218" s="1" t="s">
        <v>128</v>
      </c>
      <c r="B218" s="1" t="str">
        <f t="shared" si="13"/>
        <v>Spain</v>
      </c>
      <c r="C218"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v>
      </c>
      <c r="D218" t="str">
        <f t="shared" si="12"/>
        <v>ES</v>
      </c>
      <c r="E218"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v>
      </c>
    </row>
    <row r="219" spans="1:5">
      <c r="A219" s="1" t="s">
        <v>17</v>
      </c>
      <c r="B219" s="1" t="str">
        <f t="shared" si="13"/>
        <v>Sri Lanka</v>
      </c>
      <c r="C219"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v>
      </c>
      <c r="D219" t="str">
        <f t="shared" si="12"/>
        <v>LK</v>
      </c>
      <c r="E219"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v>
      </c>
    </row>
    <row r="220" spans="1:5">
      <c r="A220" s="1" t="s">
        <v>170</v>
      </c>
      <c r="B220" s="1" t="str">
        <f t="shared" si="13"/>
        <v>Sudan</v>
      </c>
      <c r="C220"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v>
      </c>
      <c r="D220" t="str">
        <f t="shared" si="12"/>
        <v>SD</v>
      </c>
      <c r="E220"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v>
      </c>
    </row>
    <row r="221" spans="1:5">
      <c r="A221" s="1" t="s">
        <v>228</v>
      </c>
      <c r="B221" s="1" t="str">
        <f t="shared" si="13"/>
        <v>Suriname</v>
      </c>
      <c r="C221"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v>
      </c>
      <c r="D221" t="str">
        <f t="shared" si="12"/>
        <v>SR</v>
      </c>
      <c r="E221"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v>
      </c>
    </row>
    <row r="222" spans="1:5">
      <c r="A222" s="1" t="s">
        <v>157</v>
      </c>
      <c r="B222" s="1" t="str">
        <f t="shared" si="13"/>
        <v>Sweden: Baltic Sea</v>
      </c>
      <c r="C222"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v>
      </c>
      <c r="D222" t="str">
        <f t="shared" si="12"/>
        <v>SE_1</v>
      </c>
      <c r="E222"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v>
      </c>
    </row>
    <row r="223" spans="1:5">
      <c r="A223" s="1" t="s">
        <v>158</v>
      </c>
      <c r="B223" s="1" t="str">
        <f t="shared" si="13"/>
        <v>Sweden: North Sea</v>
      </c>
      <c r="C223"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v>
      </c>
      <c r="D223" t="str">
        <f t="shared" si="12"/>
        <v>SE_2</v>
      </c>
      <c r="E223"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v>
      </c>
    </row>
    <row r="224" spans="1:5">
      <c r="A224" s="1" t="s">
        <v>159</v>
      </c>
      <c r="B224" s="1" t="str">
        <f t="shared" si="13"/>
        <v>Sweden: unspecified maritime coastal area</v>
      </c>
      <c r="C224"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v>
      </c>
      <c r="D224" t="str">
        <f t="shared" si="12"/>
        <v>SE_9</v>
      </c>
      <c r="E224"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v>
      </c>
    </row>
    <row r="225" spans="1:5">
      <c r="A225" s="1" t="s">
        <v>156</v>
      </c>
      <c r="B225" s="1" t="str">
        <f t="shared" si="13"/>
        <v>Sweden</v>
      </c>
      <c r="C225"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v>
      </c>
      <c r="D225" t="str">
        <f t="shared" si="12"/>
        <v>SE</v>
      </c>
      <c r="E225"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v>
      </c>
    </row>
    <row r="226" spans="1:5">
      <c r="A226" s="1" t="s">
        <v>18</v>
      </c>
      <c r="B226" s="1" t="str">
        <f t="shared" si="13"/>
        <v>Syria</v>
      </c>
      <c r="C226"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v>
      </c>
      <c r="D226" t="str">
        <f t="shared" si="12"/>
        <v>SY</v>
      </c>
      <c r="E226"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v>
      </c>
    </row>
    <row r="227" spans="1:5">
      <c r="A227" s="1" t="s">
        <v>19</v>
      </c>
      <c r="B227" s="1" t="str">
        <f t="shared" si="13"/>
        <v>Taiwan</v>
      </c>
      <c r="C227"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v>
      </c>
      <c r="D227" t="str">
        <f t="shared" si="12"/>
        <v>TW</v>
      </c>
      <c r="E227"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v>
      </c>
    </row>
    <row r="228" spans="1:5">
      <c r="A228" s="1" t="s">
        <v>171</v>
      </c>
      <c r="B228" s="1" t="str">
        <f t="shared" si="13"/>
        <v>Tanzania</v>
      </c>
      <c r="C228"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v>
      </c>
      <c r="D228" t="str">
        <f t="shared" si="12"/>
        <v>TZ</v>
      </c>
      <c r="E228"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v>
      </c>
    </row>
    <row r="229" spans="1:5">
      <c r="A229" s="1" t="s">
        <v>20</v>
      </c>
      <c r="B229" s="1" t="str">
        <f t="shared" si="13"/>
        <v>Thailand</v>
      </c>
      <c r="C229"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v>
      </c>
      <c r="D229" t="str">
        <f t="shared" si="12"/>
        <v>TH</v>
      </c>
      <c r="E229"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v>
      </c>
    </row>
    <row r="230" spans="1:5">
      <c r="A230" s="1" t="s">
        <v>21</v>
      </c>
      <c r="B230" s="1" t="str">
        <f t="shared" si="13"/>
        <v>Timor-Leste</v>
      </c>
      <c r="C230"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v>
      </c>
      <c r="D230" t="str">
        <f t="shared" si="12"/>
        <v>TL</v>
      </c>
      <c r="E230"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v>
      </c>
    </row>
    <row r="231" spans="1:5">
      <c r="A231" s="1" t="s">
        <v>172</v>
      </c>
      <c r="B231" s="1" t="str">
        <f t="shared" si="13"/>
        <v>Togo</v>
      </c>
      <c r="C231"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v>
      </c>
      <c r="D231" t="str">
        <f t="shared" si="12"/>
        <v>TG</v>
      </c>
      <c r="E231"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v>
      </c>
    </row>
    <row r="232" spans="1:5">
      <c r="A232" s="1" t="s">
        <v>47</v>
      </c>
      <c r="B232" s="1" t="str">
        <f t="shared" si="13"/>
        <v>Tokelau (NZ)</v>
      </c>
      <c r="C232"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v>
      </c>
      <c r="D232" t="str">
        <f t="shared" si="12"/>
        <v>TK</v>
      </c>
      <c r="E232"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v>
      </c>
    </row>
    <row r="233" spans="1:5">
      <c r="A233" s="1" t="s">
        <v>48</v>
      </c>
      <c r="B233" s="1" t="str">
        <f t="shared" si="13"/>
        <v>Tonga</v>
      </c>
      <c r="C233"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v>
      </c>
      <c r="D233" t="str">
        <f t="shared" si="12"/>
        <v>TO</v>
      </c>
      <c r="E233"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v>
      </c>
    </row>
    <row r="234" spans="1:5">
      <c r="A234" s="1" t="s">
        <v>54</v>
      </c>
      <c r="B234" s="1" t="str">
        <f t="shared" si="13"/>
        <v>Total unspecified and unknown locations</v>
      </c>
      <c r="C234"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v>
      </c>
      <c r="D234" t="str">
        <f t="shared" si="12"/>
        <v>UNK_NSP</v>
      </c>
      <c r="E234"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v>
      </c>
    </row>
    <row r="235" spans="1:5">
      <c r="A235" s="1" t="s">
        <v>58</v>
      </c>
      <c r="B235" s="1" t="str">
        <f t="shared" si="13"/>
        <v>Total</v>
      </c>
      <c r="C235"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v>
      </c>
      <c r="D235" t="str">
        <f t="shared" si="12"/>
        <v>TOTAL</v>
      </c>
      <c r="E235"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v>
      </c>
    </row>
    <row r="236" spans="1:5">
      <c r="A236" s="1" t="s">
        <v>229</v>
      </c>
      <c r="B236" s="1" t="str">
        <f t="shared" si="13"/>
        <v>Trinidad and Tobago</v>
      </c>
      <c r="C236"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v>
      </c>
      <c r="D236" t="str">
        <f t="shared" si="12"/>
        <v>TT</v>
      </c>
      <c r="E236"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v>
      </c>
    </row>
    <row r="237" spans="1:5">
      <c r="A237" s="1" t="s">
        <v>173</v>
      </c>
      <c r="B237" s="1" t="str">
        <f t="shared" si="13"/>
        <v>Tunisia</v>
      </c>
      <c r="C237"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v>
      </c>
      <c r="D237" t="str">
        <f t="shared" si="12"/>
        <v>TN</v>
      </c>
      <c r="E237"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v>
      </c>
    </row>
    <row r="238" spans="1:5">
      <c r="A238" s="1" t="s">
        <v>66</v>
      </c>
      <c r="B238" s="1" t="str">
        <f t="shared" si="13"/>
        <v>Turkey: Black Sea</v>
      </c>
      <c r="C238"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v>
      </c>
      <c r="D238" t="str">
        <f t="shared" si="12"/>
        <v>TR_1</v>
      </c>
      <c r="E238"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v>
      </c>
    </row>
    <row r="239" spans="1:5">
      <c r="A239" s="1" t="s">
        <v>67</v>
      </c>
      <c r="B239" s="1" t="str">
        <f t="shared" si="13"/>
        <v>Turkey: Mediterranean</v>
      </c>
      <c r="C239"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v>
      </c>
      <c r="D239" t="str">
        <f t="shared" si="12"/>
        <v>TR_2</v>
      </c>
      <c r="E239"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v>
      </c>
    </row>
    <row r="240" spans="1:5">
      <c r="A240" s="1" t="s">
        <v>68</v>
      </c>
      <c r="B240" s="1" t="str">
        <f t="shared" si="13"/>
        <v>Turkey: unspecified maritime coastal area</v>
      </c>
      <c r="C240"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v>
      </c>
      <c r="D240" t="str">
        <f t="shared" si="12"/>
        <v>TR_9</v>
      </c>
      <c r="E240"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v>
      </c>
    </row>
    <row r="241" spans="1:5">
      <c r="A241" s="1" t="s">
        <v>169</v>
      </c>
      <c r="B241" s="1" t="str">
        <f t="shared" si="13"/>
        <v>Turkey</v>
      </c>
      <c r="C241"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v>
      </c>
      <c r="D241" t="str">
        <f t="shared" si="12"/>
        <v>TR</v>
      </c>
      <c r="E241"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v>
      </c>
    </row>
    <row r="242" spans="1:5">
      <c r="A242" s="1" t="s">
        <v>22</v>
      </c>
      <c r="B242" s="1" t="str">
        <f t="shared" si="13"/>
        <v>Turkmenistan</v>
      </c>
      <c r="C242"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v>
      </c>
      <c r="D242" t="str">
        <f t="shared" si="12"/>
        <v>TM</v>
      </c>
      <c r="E242"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v>
      </c>
    </row>
    <row r="243" spans="1:5">
      <c r="A243" s="1" t="s">
        <v>230</v>
      </c>
      <c r="B243" s="1" t="str">
        <f t="shared" si="13"/>
        <v>Turks and Caicos Islands (UK)</v>
      </c>
      <c r="C243"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v>
      </c>
      <c r="D243" t="str">
        <f t="shared" si="12"/>
        <v>TC</v>
      </c>
      <c r="E243"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v>
      </c>
    </row>
    <row r="244" spans="1:5">
      <c r="A244" s="1" t="s">
        <v>49</v>
      </c>
      <c r="B244" s="1" t="str">
        <f t="shared" si="13"/>
        <v>Tuvalu</v>
      </c>
      <c r="C244"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 "Tuvalu"</v>
      </c>
      <c r="D244" t="str">
        <f t="shared" si="12"/>
        <v>TV</v>
      </c>
      <c r="E244"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 "TV"</v>
      </c>
    </row>
    <row r="245" spans="1:5">
      <c r="A245" s="1" t="s">
        <v>84</v>
      </c>
      <c r="B245" s="1" t="str">
        <f t="shared" si="13"/>
        <v>Ukraine</v>
      </c>
      <c r="C245"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 "Tuvalu", "Ukraine"</v>
      </c>
      <c r="D245" t="str">
        <f t="shared" si="12"/>
        <v>UA</v>
      </c>
      <c r="E245"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 "TV", "UA"</v>
      </c>
    </row>
    <row r="246" spans="1:5">
      <c r="A246" s="1" t="s">
        <v>23</v>
      </c>
      <c r="B246" s="1" t="str">
        <f t="shared" si="13"/>
        <v>United Arab Emirates</v>
      </c>
      <c r="C246"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 "Tuvalu", "Ukraine", "United Arab Emirates"</v>
      </c>
      <c r="D246" t="str">
        <f t="shared" si="12"/>
        <v>AE</v>
      </c>
      <c r="E246"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 "TV", "UA", "AE"</v>
      </c>
    </row>
    <row r="247" spans="1:5">
      <c r="A247" s="1" t="s">
        <v>163</v>
      </c>
      <c r="B247" s="1" t="str">
        <f t="shared" si="13"/>
        <v>United Kingdom: Great Britain and Northern Ireland</v>
      </c>
      <c r="C247"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 "Tuvalu", "Ukraine", "United Arab Emirates", "United Kingdom: Great Britain and Northern Ireland"</v>
      </c>
      <c r="D247" t="str">
        <f t="shared" si="12"/>
        <v>UK_1</v>
      </c>
      <c r="E247"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 "TV", "UA", "AE", "UK_1"</v>
      </c>
    </row>
    <row r="248" spans="1:5">
      <c r="A248" s="1" t="s">
        <v>165</v>
      </c>
      <c r="B248" s="1" t="str">
        <f t="shared" si="13"/>
        <v>United Kingdom: Guernsey and Jersey (Channel Islands)</v>
      </c>
      <c r="C248"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 "Tuvalu", "Ukraine", "United Arab Emirates", "United Kingdom: Great Britain and Northern Ireland", "United Kingdom: Guernsey and Jersey (Channel Islands)"</v>
      </c>
      <c r="D248" t="str">
        <f t="shared" si="12"/>
        <v>UK_3</v>
      </c>
      <c r="E248"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 "TV", "UA", "AE", "UK_1", "UK_3"</v>
      </c>
    </row>
    <row r="249" spans="1:5">
      <c r="A249" s="1" t="s">
        <v>164</v>
      </c>
      <c r="B249" s="1" t="str">
        <f t="shared" si="13"/>
        <v>United Kingdom: Isle of Man</v>
      </c>
      <c r="C249"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 "Tuvalu", "Ukraine", "United Arab Emirates", "United Kingdom: Great Britain and Northern Ireland", "United Kingdom: Guernsey and Jersey (Channel Islands)", "United Kingdom: Isle of Man"</v>
      </c>
      <c r="D249" t="str">
        <f t="shared" si="12"/>
        <v>UK_2</v>
      </c>
      <c r="E249"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 "TV", "UA", "AE", "UK_1", "UK_3", "UK_2"</v>
      </c>
    </row>
    <row r="250" spans="1:5">
      <c r="A250" s="1" t="s">
        <v>166</v>
      </c>
      <c r="B250" s="1" t="str">
        <f t="shared" si="13"/>
        <v>United Kingdom: unspecified maritime coastal area</v>
      </c>
      <c r="C250"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 "Tuvalu", "Ukraine", "United Arab Emirates", "United Kingdom: Great Britain and Northern Ireland", "United Kingdom: Guernsey and Jersey (Channel Islands)", "United Kingdom: Isle of Man", "United Kingdom: unspecified maritime coastal area"</v>
      </c>
      <c r="D250" t="str">
        <f t="shared" si="12"/>
        <v>UK_9</v>
      </c>
      <c r="E250"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 "TV", "UA", "AE", "UK_1", "UK_3", "UK_2", "UK_9"</v>
      </c>
    </row>
    <row r="251" spans="1:5">
      <c r="A251" s="1" t="s">
        <v>162</v>
      </c>
      <c r="B251" s="1" t="str">
        <f t="shared" si="13"/>
        <v>United Kingdom</v>
      </c>
      <c r="C251"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 "Tuvalu", "Ukraine", "United Arab Emirates", "United Kingdom: Great Britain and Northern Ireland", "United Kingdom: Guernsey and Jersey (Channel Islands)", "United Kingdom: Isle of Man", "United Kingdom: unspecified maritime coastal area", "United Kingdom"</v>
      </c>
      <c r="D251" t="str">
        <f t="shared" si="12"/>
        <v>UK</v>
      </c>
      <c r="E251"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 "TV", "UA", "AE", "UK_1", "UK_3", "UK_2", "UK_9", "UK"</v>
      </c>
    </row>
    <row r="252" spans="1:5">
      <c r="A252" s="1" t="s">
        <v>50</v>
      </c>
      <c r="B252" s="1" t="str">
        <f t="shared" si="13"/>
        <v>United States Minor Outlying Islands (US)</v>
      </c>
      <c r="C252"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 "Tuvalu", "Ukraine", "United Arab Emirates", "United Kingdom: Great Britain and Northern Ireland", "United Kingdom: Guernsey and Jersey (Channel Islands)", "United Kingdom: Isle of Man", "United Kingdom: unspecified maritime coastal area", "United Kingdom", "United States Minor Outlying Islands (US)"</v>
      </c>
      <c r="D252" t="str">
        <f t="shared" si="12"/>
        <v>UM</v>
      </c>
      <c r="E252"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 "TV", "UA", "AE", "UK_1", "UK_3", "UK_2", "UK_9", "UK", "UM"</v>
      </c>
    </row>
    <row r="253" spans="1:5">
      <c r="A253" s="1" t="s">
        <v>237</v>
      </c>
      <c r="B253" s="1" t="str">
        <f t="shared" si="13"/>
        <v>United States: Great Lakes</v>
      </c>
      <c r="C253"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 "Tuvalu", "Ukraine", "United Arab Emirates", "United Kingdom: Great Britain and Northern Ireland", "United Kingdom: Guernsey and Jersey (Channel Islands)", "United Kingdom: Isle of Man", "United Kingdom: unspecified maritime coastal area", "United Kingdom", "United States Minor Outlying Islands (US)", "United States: Great Lakes"</v>
      </c>
      <c r="D253" t="str">
        <f t="shared" si="12"/>
        <v>US_6</v>
      </c>
      <c r="E253"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 "TV", "UA", "AE", "UK_1", "UK_3", "UK_2", "UK_9", "UK", "UM", "US_6"</v>
      </c>
    </row>
    <row r="254" spans="1:5">
      <c r="A254" s="1" t="s">
        <v>234</v>
      </c>
      <c r="B254" s="1" t="str">
        <f t="shared" si="13"/>
        <v>United States: Gulf</v>
      </c>
      <c r="C254"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 "Tuvalu", "Ukraine", "United Arab Emirates", "United Kingdom: Great Britain and Northern Ireland", "United Kingdom: Guernsey and Jersey (Channel Islands)", "United Kingdom: Isle of Man", "United Kingdom: unspecified maritime coastal area", "United Kingdom", "United States Minor Outlying Islands (US)", "United States: Great Lakes", "United States: Gulf"</v>
      </c>
      <c r="D254" t="str">
        <f t="shared" si="12"/>
        <v>US_3</v>
      </c>
      <c r="E254"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 "TV", "UA", "AE", "UK_1", "UK_3", "UK_2", "UK_9", "UK", "UM", "US_6", "US_3"</v>
      </c>
    </row>
    <row r="255" spans="1:5">
      <c r="A255" s="1" t="s">
        <v>232</v>
      </c>
      <c r="B255" s="1" t="str">
        <f t="shared" si="13"/>
        <v>United States: North Atlantic</v>
      </c>
      <c r="C255"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 "Tuvalu", "Ukraine", "United Arab Emirates", "United Kingdom: Great Britain and Northern Ireland", "United Kingdom: Guernsey and Jersey (Channel Islands)", "United Kingdom: Isle of Man", "United Kingdom: unspecified maritime coastal area", "United Kingdom", "United States Minor Outlying Islands (US)", "United States: Great Lakes", "United States: Gulf", "United States: North Atlantic"</v>
      </c>
      <c r="D255" t="str">
        <f t="shared" si="12"/>
        <v>US_1</v>
      </c>
      <c r="E255"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 "TV", "UA", "AE", "UK_1", "UK_3", "UK_2", "UK_9", "UK", "UM", "US_6", "US_3", "US_1"</v>
      </c>
    </row>
    <row r="256" spans="1:5">
      <c r="A256" s="1" t="s">
        <v>236</v>
      </c>
      <c r="B256" s="1" t="str">
        <f t="shared" si="13"/>
        <v>United States: North Pacific</v>
      </c>
      <c r="C256"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 "Tuvalu", "Ukraine", "United Arab Emirates", "United Kingdom: Great Britain and Northern Ireland", "United Kingdom: Guernsey and Jersey (Channel Islands)", "United Kingdom: Isle of Man", "United Kingdom: unspecified maritime coastal area", "United Kingdom", "United States Minor Outlying Islands (US)", "United States: Great Lakes", "United States: Gulf", "United States: North Atlantic", "United States: North Pacific"</v>
      </c>
      <c r="D256" t="str">
        <f t="shared" si="12"/>
        <v>US_5</v>
      </c>
      <c r="E256"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 "TV", "UA", "AE", "UK_1", "UK_3", "UK_2", "UK_9", "UK", "UM", "US_6", "US_3", "US_1", "US_5"</v>
      </c>
    </row>
    <row r="257" spans="1:5">
      <c r="A257" s="1" t="s">
        <v>238</v>
      </c>
      <c r="B257" s="1" t="str">
        <f t="shared" si="13"/>
        <v>United States: Puerto Rico</v>
      </c>
      <c r="C257"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 "Tuvalu", "Ukraine", "United Arab Emirates", "United Kingdom: Great Britain and Northern Ireland", "United Kingdom: Guernsey and Jersey (Channel Islands)", "United Kingdom: Isle of Man", "United Kingdom: unspecified maritime coastal area", "United Kingdom", "United States Minor Outlying Islands (US)", "United States: Great Lakes", "United States: Gulf", "United States: North Atlantic", "United States: North Pacific", "United States: Puerto Rico"</v>
      </c>
      <c r="D257" t="str">
        <f t="shared" si="12"/>
        <v>US_7</v>
      </c>
      <c r="E257"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 "TV", "UA", "AE", "UK_1", "UK_3", "UK_2", "UK_9", "UK", "UM", "US_6", "US_3", "US_1", "US_5", "US_7"</v>
      </c>
    </row>
    <row r="258" spans="1:5">
      <c r="A258" s="1" t="s">
        <v>233</v>
      </c>
      <c r="B258" s="1" t="str">
        <f t="shared" si="13"/>
        <v>United States: South Atlantic</v>
      </c>
      <c r="C258"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 "Tuvalu", "Ukraine", "United Arab Emirates", "United Kingdom: Great Britain and Northern Ireland", "United Kingdom: Guernsey and Jersey (Channel Islands)", "United Kingdom: Isle of Man", "United Kingdom: unspecified maritime coastal area", "United Kingdom", "United States Minor Outlying Islands (US)", "United States: Great Lakes", "United States: Gulf", "United States: North Atlantic", "United States: North Pacific", "United States: Puerto Rico", "United States: South Atlantic"</v>
      </c>
      <c r="D258" t="str">
        <f t="shared" ref="D258:D268" si="16">MID(A258,FIND("[",A258)+1,FIND("]",A258)-FIND("[",A258)-1)</f>
        <v>US_2</v>
      </c>
      <c r="E258"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 "TV", "UA", "AE", "UK_1", "UK_3", "UK_2", "UK_9", "UK", "UM", "US_6", "US_3", "US_1", "US_5", "US_7", "US_2"</v>
      </c>
    </row>
    <row r="259" spans="1:5">
      <c r="A259" s="1" t="s">
        <v>235</v>
      </c>
      <c r="B259" s="1" t="str">
        <f t="shared" ref="B259:B268" si="17">MID(A259,1,FIND("[",A259)-1)</f>
        <v>United States: South Pacific</v>
      </c>
      <c r="C259"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 "Tuvalu", "Ukraine", "United Arab Emirates", "United Kingdom: Great Britain and Northern Ireland", "United Kingdom: Guernsey and Jersey (Channel Islands)", "United Kingdom: Isle of Man", "United Kingdom: unspecified maritime coastal area", "United Kingdom", "United States Minor Outlying Islands (US)", "United States: Great Lakes", "United States: Gulf", "United States: North Atlantic", "United States: North Pacific", "United States: Puerto Rico", "United States: South Atlantic", "United States: South Pacific"</v>
      </c>
      <c r="D259" t="str">
        <f t="shared" si="16"/>
        <v>US_4</v>
      </c>
      <c r="E259"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 "TV", "UA", "AE", "UK_1", "UK_3", "UK_2", "UK_9", "UK", "UM", "US_6", "US_3", "US_1", "US_5", "US_7", "US_2", "US_4"</v>
      </c>
    </row>
    <row r="260" spans="1:5">
      <c r="A260" s="1" t="s">
        <v>239</v>
      </c>
      <c r="B260" s="1" t="str">
        <f t="shared" si="17"/>
        <v>United States: unspecified maritime coastal area</v>
      </c>
      <c r="C260" s="1" t="str">
        <f t="shared" ref="C260:C268" si="18">C259 &amp; ", " &amp; """" &amp; B260 &amp; """"</f>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 "Tuvalu", "Ukraine", "United Arab Emirates", "United Kingdom: Great Britain and Northern Ireland", "United Kingdom: Guernsey and Jersey (Channel Islands)", "United Kingdom: Isle of Man", "United Kingdom: unspecified maritime coastal area", "United Kingdom", "United States Minor Outlying Islands (US)", "United States: Great Lakes", "United States: Gulf", "United States: North Atlantic", "United States: North Pacific", "United States: Puerto Rico", "United States: South Atlantic", "United States: South Pacific", "United States: unspecified maritime coastal area"</v>
      </c>
      <c r="D260" t="str">
        <f t="shared" si="16"/>
        <v>US_9</v>
      </c>
      <c r="E260" t="str">
        <f t="shared" ref="E260:E268" si="19">E259 &amp; ", " &amp; """" &amp; D260 &amp; """"</f>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 "TV", "UA", "AE", "UK_1", "UK_3", "UK_2", "UK_9", "UK", "UM", "US_6", "US_3", "US_1", "US_5", "US_7", "US_2", "US_4", "US_9"</v>
      </c>
    </row>
    <row r="261" spans="1:5">
      <c r="A261" s="1" t="s">
        <v>231</v>
      </c>
      <c r="B261" s="1" t="str">
        <f t="shared" si="17"/>
        <v>United States</v>
      </c>
      <c r="C261" s="1" t="str">
        <f t="shared" si="18"/>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 "Tuvalu", "Ukraine", "United Arab Emirates", "United Kingdom: Great Britain and Northern Ireland", "United Kingdom: Guernsey and Jersey (Channel Islands)", "United Kingdom: Isle of Man", "United Kingdom: unspecified maritime coastal area", "United Kingdom", "United States Minor Outlying Islands (US)", "United States: Great Lakes", "United States: Gulf", "United States: North Atlantic", "United States: North Pacific", "United States: Puerto Rico", "United States: South Atlantic", "United States: South Pacific", "United States: unspecified maritime coastal area", "United States"</v>
      </c>
      <c r="D261" t="str">
        <f t="shared" si="16"/>
        <v>US</v>
      </c>
      <c r="E261" t="str">
        <f t="shared" si="19"/>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 "TV", "UA", "AE", "UK_1", "UK_3", "UK_2", "UK_9", "UK", "UM", "US_6", "US_3", "US_1", "US_5", "US_7", "US_2", "US_4", "US_9", "US"</v>
      </c>
    </row>
    <row r="262" spans="1:5">
      <c r="A262" s="1" t="s">
        <v>57</v>
      </c>
      <c r="B262" s="1" t="str">
        <f t="shared" si="17"/>
        <v>Unknown</v>
      </c>
      <c r="C262" s="1" t="str">
        <f t="shared" si="18"/>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 "Tuvalu", "Ukraine", "United Arab Emirates", "United Kingdom: Great Britain and Northern Ireland", "United Kingdom: Guernsey and Jersey (Channel Islands)", "United Kingdom: Isle of Man", "United Kingdom: unspecified maritime coastal area", "United Kingdom", "United States Minor Outlying Islands (US)", "United States: Great Lakes", "United States: Gulf", "United States: North Atlantic", "United States: North Pacific", "United States: Puerto Rico", "United States: South Atlantic", "United States: South Pacific", "United States: unspecified maritime coastal area", "United States", "Unknown"</v>
      </c>
      <c r="D262" t="str">
        <f t="shared" si="16"/>
        <v>UNK</v>
      </c>
      <c r="E262" t="str">
        <f t="shared" si="19"/>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 "TV", "UA", "AE", "UK_1", "UK_3", "UK_2", "UK_9", "UK", "UM", "US_6", "US_3", "US_1", "US_5", "US_7", "US_2", "US_4", "US_9", "US", "UNK"</v>
      </c>
    </row>
    <row r="263" spans="1:5">
      <c r="A263" s="1" t="s">
        <v>240</v>
      </c>
      <c r="B263" s="1" t="str">
        <f t="shared" si="17"/>
        <v>Uruguay</v>
      </c>
      <c r="C263" s="1" t="str">
        <f t="shared" si="18"/>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 "Tuvalu", "Ukraine", "United Arab Emirates", "United Kingdom: Great Britain and Northern Ireland", "United Kingdom: Guernsey and Jersey (Channel Islands)", "United Kingdom: Isle of Man", "United Kingdom: unspecified maritime coastal area", "United Kingdom", "United States Minor Outlying Islands (US)", "United States: Great Lakes", "United States: Gulf", "United States: North Atlantic", "United States: North Pacific", "United States: Puerto Rico", "United States: South Atlantic", "United States: South Pacific", "United States: unspecified maritime coastal area", "United States", "Unknown", "Uruguay"</v>
      </c>
      <c r="D263" t="str">
        <f t="shared" si="16"/>
        <v>UY</v>
      </c>
      <c r="E263" t="str">
        <f t="shared" si="19"/>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 "TV", "UA", "AE", "UK_1", "UK_3", "UK_2", "UK_9", "UK", "UM", "US_6", "US_3", "US_1", "US_5", "US_7", "US_2", "US_4", "US_9", "US", "UNK", "UY"</v>
      </c>
    </row>
    <row r="264" spans="1:5">
      <c r="A264" s="1" t="s">
        <v>241</v>
      </c>
      <c r="B264" s="1" t="str">
        <f t="shared" si="17"/>
        <v>US Virgin Islands (US)</v>
      </c>
      <c r="C264" s="1" t="str">
        <f t="shared" si="18"/>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 "Tuvalu", "Ukraine", "United Arab Emirates", "United Kingdom: Great Britain and Northern Ireland", "United Kingdom: Guernsey and Jersey (Channel Islands)", "United Kingdom: Isle of Man", "United Kingdom: unspecified maritime coastal area", "United Kingdom", "United States Minor Outlying Islands (US)", "United States: Great Lakes", "United States: Gulf", "United States: North Atlantic", "United States: North Pacific", "United States: Puerto Rico", "United States: South Atlantic", "United States: South Pacific", "United States: unspecified maritime coastal area", "United States", "Unknown", "Uruguay", "US Virgin Islands (US)"</v>
      </c>
      <c r="D264" t="str">
        <f t="shared" si="16"/>
        <v>VI</v>
      </c>
      <c r="E264" t="str">
        <f t="shared" si="19"/>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 "TV", "UA", "AE", "UK_1", "UK_3", "UK_2", "UK_9", "UK", "UM", "US_6", "US_3", "US_1", "US_5", "US_7", "US_2", "US_4", "US_9", "US", "UNK", "UY", "VI"</v>
      </c>
    </row>
    <row r="265" spans="1:5">
      <c r="A265" s="1" t="s">
        <v>242</v>
      </c>
      <c r="B265" s="1" t="str">
        <f t="shared" si="17"/>
        <v>Venezuela</v>
      </c>
      <c r="C265" s="1" t="str">
        <f t="shared" si="18"/>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 "Tuvalu", "Ukraine", "United Arab Emirates", "United Kingdom: Great Britain and Northern Ireland", "United Kingdom: Guernsey and Jersey (Channel Islands)", "United Kingdom: Isle of Man", "United Kingdom: unspecified maritime coastal area", "United Kingdom", "United States Minor Outlying Islands (US)", "United States: Great Lakes", "United States: Gulf", "United States: North Atlantic", "United States: North Pacific", "United States: Puerto Rico", "United States: South Atlantic", "United States: South Pacific", "United States: unspecified maritime coastal area", "United States", "Unknown", "Uruguay", "US Virgin Islands (US)", "Venezuela"</v>
      </c>
      <c r="D265" t="str">
        <f t="shared" si="16"/>
        <v>VE</v>
      </c>
      <c r="E265" t="str">
        <f t="shared" si="19"/>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 "TV", "UA", "AE", "UK_1", "UK_3", "UK_2", "UK_9", "UK", "UM", "US_6", "US_3", "US_1", "US_5", "US_7", "US_2", "US_4", "US_9", "US", "UNK", "UY", "VI", "VE"</v>
      </c>
    </row>
    <row r="266" spans="1:5">
      <c r="A266" s="1" t="s">
        <v>24</v>
      </c>
      <c r="B266" s="1" t="str">
        <f t="shared" si="17"/>
        <v>Vietnam</v>
      </c>
      <c r="C266" s="1" t="str">
        <f t="shared" si="18"/>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 "Tuvalu", "Ukraine", "United Arab Emirates", "United Kingdom: Great Britain and Northern Ireland", "United Kingdom: Guernsey and Jersey (Channel Islands)", "United Kingdom: Isle of Man", "United Kingdom: unspecified maritime coastal area", "United Kingdom", "United States Minor Outlying Islands (US)", "United States: Great Lakes", "United States: Gulf", "United States: North Atlantic", "United States: North Pacific", "United States: Puerto Rico", "United States: South Atlantic", "United States: South Pacific", "United States: unspecified maritime coastal area", "United States", "Unknown", "Uruguay", "US Virgin Islands (US)", "Venezuela", "Vietnam"</v>
      </c>
      <c r="D266" t="str">
        <f t="shared" si="16"/>
        <v>VN</v>
      </c>
      <c r="E266" t="str">
        <f t="shared" si="19"/>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 "TV", "UA", "AE", "UK_1", "UK_3", "UK_2", "UK_9", "UK", "UM", "US_6", "US_3", "US_1", "US_5", "US_7", "US_2", "US_4", "US_9", "US", "UNK", "UY", "VI", "VE", "VN"</v>
      </c>
    </row>
    <row r="267" spans="1:5">
      <c r="A267" s="1" t="s">
        <v>174</v>
      </c>
      <c r="B267" s="1" t="str">
        <f t="shared" si="17"/>
        <v>Western Sahara</v>
      </c>
      <c r="C267" s="1" t="str">
        <f t="shared" si="18"/>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 "Tuvalu", "Ukraine", "United Arab Emirates", "United Kingdom: Great Britain and Northern Ireland", "United Kingdom: Guernsey and Jersey (Channel Islands)", "United Kingdom: Isle of Man", "United Kingdom: unspecified maritime coastal area", "United Kingdom", "United States Minor Outlying Islands (US)", "United States: Great Lakes", "United States: Gulf", "United States: North Atlantic", "United States: North Pacific", "United States: Puerto Rico", "United States: South Atlantic", "United States: South Pacific", "United States: unspecified maritime coastal area", "United States", "Unknown", "Uruguay", "US Virgin Islands (US)", "Venezuela", "Vietnam", "Western Sahara"</v>
      </c>
      <c r="D267" t="str">
        <f t="shared" si="16"/>
        <v>EH</v>
      </c>
      <c r="E267" t="str">
        <f t="shared" si="19"/>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 "TV", "UA", "AE", "UK_1", "UK_3", "UK_2", "UK_9", "UK", "UM", "US_6", "US_3", "US_1", "US_5", "US_7", "US_2", "US_4", "US_9", "US", "UNK", "UY", "VI", "VE", "VN", "EH"</v>
      </c>
    </row>
    <row r="268" spans="1:5">
      <c r="A268" s="1" t="s">
        <v>25</v>
      </c>
      <c r="B268" s="1" t="str">
        <f t="shared" si="17"/>
        <v>Yemen</v>
      </c>
      <c r="C268" s="1" t="str">
        <f t="shared" si="18"/>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 "Tuvalu", "Ukraine", "United Arab Emirates", "United Kingdom: Great Britain and Northern Ireland", "United Kingdom: Guernsey and Jersey (Channel Islands)", "United Kingdom: Isle of Man", "United Kingdom: unspecified maritime coastal area", "United Kingdom", "United States Minor Outlying Islands (US)", "United States: Great Lakes", "United States: Gulf", "United States: North Atlantic", "United States: North Pacific", "United States: Puerto Rico", "United States: South Atlantic", "United States: South Pacific", "United States: unspecified maritime coastal area", "United States", "Unknown", "Uruguay", "US Virgin Islands (US)", "Venezuela", "Vietnam", "Western Sahara", "Yemen"</v>
      </c>
      <c r="D268" t="str">
        <f t="shared" si="16"/>
        <v>YE</v>
      </c>
      <c r="E268" t="str">
        <f t="shared" si="19"/>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 "TV", "UA", "AE", "UK_1", "UK_3", "UK_2", "UK_9", "UK", "UM", "US_6", "US_3", "US_1", "US_5", "US_7", "US_2", "US_4", "US_9", "US", "UNK", "UY", "VI", "VE", "VN", "EH", "YE"</v>
      </c>
    </row>
    <row r="269" spans="1:5">
      <c r="A269" s="1"/>
      <c r="B269" s="1"/>
      <c r="C269" s="1"/>
    </row>
    <row r="270" spans="1:5">
      <c r="A270" s="1"/>
      <c r="B270" s="1"/>
      <c r="C270" s="1"/>
    </row>
  </sheetData>
  <sortState ref="A1:A311">
    <sortCondition ref="A1"/>
  </sortState>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topLeftCell="A7" workbookViewId="0">
      <selection activeCell="C33" sqref="C33"/>
    </sheetView>
  </sheetViews>
  <sheetFormatPr baseColWidth="10" defaultRowHeight="14.4"/>
  <sheetData>
    <row r="1" spans="1:5">
      <c r="A1" s="1" t="s">
        <v>58</v>
      </c>
      <c r="B1" t="str">
        <f>MID(A1,1,FIND("[",A1)-1)</f>
        <v>Total</v>
      </c>
      <c r="C1" t="str">
        <f>""""&amp;B1&amp;""""</f>
        <v>"Total"</v>
      </c>
      <c r="D1" t="str">
        <f>MID(A1,FIND("[",A1)+1,FIND("]",A1)-FIND("[",A1)-1)</f>
        <v>TOTAL</v>
      </c>
      <c r="E1" t="str">
        <f>""""&amp;D1&amp;""""</f>
        <v>"TOTAL"</v>
      </c>
    </row>
    <row r="2" spans="1:5">
      <c r="A2" s="1" t="s">
        <v>4281</v>
      </c>
      <c r="B2" t="str">
        <f t="shared" ref="B2:B33" si="0">MID(A2,1,FIND("[",A2)-1)</f>
        <v>Liquid bulk goods</v>
      </c>
      <c r="C2" t="str">
        <f>C1 &amp; ", " &amp; """" &amp; B2 &amp; """"</f>
        <v>"Total", "Liquid bulk goods"</v>
      </c>
      <c r="D2" t="str">
        <f t="shared" ref="D2:D33" si="1">MID(A2,FIND("[",A2)+1,FIND("]",A2)-FIND("[",A2)-1)</f>
        <v>LBK</v>
      </c>
      <c r="E2" t="str">
        <f>E1 &amp; ", " &amp; """" &amp; D2 &amp; """"</f>
        <v>"TOTAL", "LBK"</v>
      </c>
    </row>
    <row r="3" spans="1:5">
      <c r="A3" s="1" t="s">
        <v>4282</v>
      </c>
      <c r="B3" t="str">
        <f t="shared" si="0"/>
        <v>Liquid bulk - liquified gas</v>
      </c>
      <c r="C3" t="str">
        <f t="shared" ref="C3:C33" si="2">C2 &amp; ", " &amp; """" &amp; B3 &amp; """"</f>
        <v>"Total", "Liquid bulk goods", "Liquid bulk - liquified gas"</v>
      </c>
      <c r="D3" t="str">
        <f t="shared" si="1"/>
        <v>LBK_LGAS</v>
      </c>
      <c r="E3" t="str">
        <f t="shared" ref="E3:E33" si="3">E2 &amp; ", " &amp; """" &amp; D3 &amp; """"</f>
        <v>"TOTAL", "LBK", "LBK_LGAS"</v>
      </c>
    </row>
    <row r="4" spans="1:5">
      <c r="A4" s="1" t="s">
        <v>4283</v>
      </c>
      <c r="B4" t="str">
        <f t="shared" si="0"/>
        <v>Liquid bulk - crude oil</v>
      </c>
      <c r="C4" t="str">
        <f t="shared" si="2"/>
        <v>"Total", "Liquid bulk goods", "Liquid bulk - liquified gas", "Liquid bulk - crude oil"</v>
      </c>
      <c r="D4" t="str">
        <f t="shared" si="1"/>
        <v>LBK_COIL</v>
      </c>
      <c r="E4" t="str">
        <f t="shared" si="3"/>
        <v>"TOTAL", "LBK", "LBK_LGAS", "LBK_COIL"</v>
      </c>
    </row>
    <row r="5" spans="1:5">
      <c r="A5" s="1" t="s">
        <v>4284</v>
      </c>
      <c r="B5" t="str">
        <f t="shared" si="0"/>
        <v>Liquid bulk - refined oil products</v>
      </c>
      <c r="C5" t="str">
        <f t="shared" si="2"/>
        <v>"Total", "Liquid bulk goods", "Liquid bulk - liquified gas", "Liquid bulk - crude oil", "Liquid bulk - refined oil products"</v>
      </c>
      <c r="D5" t="str">
        <f t="shared" si="1"/>
        <v>LBK_ROIL</v>
      </c>
      <c r="E5" t="str">
        <f t="shared" si="3"/>
        <v>"TOTAL", "LBK", "LBK_LGAS", "LBK_COIL", "LBK_ROIL"</v>
      </c>
    </row>
    <row r="6" spans="1:5">
      <c r="A6" s="1" t="s">
        <v>4285</v>
      </c>
      <c r="B6" t="str">
        <f t="shared" si="0"/>
        <v>Liquid bulk - other</v>
      </c>
      <c r="C6" t="str">
        <f t="shared" si="2"/>
        <v>"Total", "Liquid bulk goods", "Liquid bulk - liquified gas", "Liquid bulk - crude oil", "Liquid bulk - refined oil products", "Liquid bulk - other"</v>
      </c>
      <c r="D6" t="str">
        <f t="shared" si="1"/>
        <v>LBK_OTH</v>
      </c>
      <c r="E6" t="str">
        <f t="shared" si="3"/>
        <v>"TOTAL", "LBK", "LBK_LGAS", "LBK_COIL", "LBK_ROIL", "LBK_OTH"</v>
      </c>
    </row>
    <row r="7" spans="1:5">
      <c r="A7" s="1" t="s">
        <v>4286</v>
      </c>
      <c r="B7" t="str">
        <f t="shared" si="0"/>
        <v>Dry bulk goods</v>
      </c>
      <c r="C7" t="str">
        <f t="shared" si="2"/>
        <v>"Total", "Liquid bulk goods", "Liquid bulk - liquified gas", "Liquid bulk - crude oil", "Liquid bulk - refined oil products", "Liquid bulk - other", "Dry bulk goods"</v>
      </c>
      <c r="D7" t="str">
        <f t="shared" si="1"/>
        <v>DBK</v>
      </c>
      <c r="E7" t="str">
        <f t="shared" si="3"/>
        <v>"TOTAL", "LBK", "LBK_LGAS", "LBK_COIL", "LBK_ROIL", "LBK_OTH", "DBK"</v>
      </c>
    </row>
    <row r="8" spans="1:5">
      <c r="A8" s="1" t="s">
        <v>4287</v>
      </c>
      <c r="B8" t="str">
        <f t="shared" si="0"/>
        <v>Dry bulk - ores</v>
      </c>
      <c r="C8" t="str">
        <f t="shared" si="2"/>
        <v>"Total", "Liquid bulk goods", "Liquid bulk - liquified gas", "Liquid bulk - crude oil", "Liquid bulk - refined oil products", "Liquid bulk - other", "Dry bulk goods", "Dry bulk - ores"</v>
      </c>
      <c r="D8" t="str">
        <f t="shared" si="1"/>
        <v>DBK_ORES</v>
      </c>
      <c r="E8" t="str">
        <f t="shared" si="3"/>
        <v>"TOTAL", "LBK", "LBK_LGAS", "LBK_COIL", "LBK_ROIL", "LBK_OTH", "DBK", "DBK_ORES"</v>
      </c>
    </row>
    <row r="9" spans="1:5">
      <c r="A9" s="1" t="s">
        <v>4288</v>
      </c>
      <c r="B9" t="str">
        <f t="shared" si="0"/>
        <v>Dry bulk - coal</v>
      </c>
      <c r="C9" t="str">
        <f t="shared" si="2"/>
        <v>"Total", "Liquid bulk goods", "Liquid bulk - liquified gas", "Liquid bulk - crude oil", "Liquid bulk - refined oil products", "Liquid bulk - other", "Dry bulk goods", "Dry bulk - ores", "Dry bulk - coal"</v>
      </c>
      <c r="D9" t="str">
        <f t="shared" si="1"/>
        <v>DBK_COAL</v>
      </c>
      <c r="E9" t="str">
        <f t="shared" si="3"/>
        <v>"TOTAL", "LBK", "LBK_LGAS", "LBK_COIL", "LBK_ROIL", "LBK_OTH", "DBK", "DBK_ORES", "DBK_COAL"</v>
      </c>
    </row>
    <row r="10" spans="1:5">
      <c r="A10" s="1" t="s">
        <v>4289</v>
      </c>
      <c r="B10" t="str">
        <f t="shared" si="0"/>
        <v>Dry bulk - agricultural products</v>
      </c>
      <c r="C10" t="str">
        <f t="shared" si="2"/>
        <v>"Total", "Liquid bulk goods", "Liquid bulk - liquified gas", "Liquid bulk - crude oil", "Liquid bulk - refined oil products", "Liquid bulk - other", "Dry bulk goods", "Dry bulk - ores", "Dry bulk - coal", "Dry bulk - agricultural products"</v>
      </c>
      <c r="D10" t="str">
        <f t="shared" si="1"/>
        <v>DBK_PAGR</v>
      </c>
      <c r="E10" t="str">
        <f t="shared" si="3"/>
        <v>"TOTAL", "LBK", "LBK_LGAS", "LBK_COIL", "LBK_ROIL", "LBK_OTH", "DBK", "DBK_ORES", "DBK_COAL", "DBK_PAGR"</v>
      </c>
    </row>
    <row r="11" spans="1:5">
      <c r="A11" s="1" t="s">
        <v>4290</v>
      </c>
      <c r="B11" t="str">
        <f t="shared" si="0"/>
        <v>Dry bulk - other</v>
      </c>
      <c r="C11" t="str">
        <f t="shared" si="2"/>
        <v>"Total", "Liquid bulk goods", "Liquid bulk - liquified gas", "Liquid bulk - crude oil", "Liquid bulk - refined oil products", "Liquid bulk - other", "Dry bulk goods", "Dry bulk - ores", "Dry bulk - coal", "Dry bulk - agricultural products", "Dry bulk - other"</v>
      </c>
      <c r="D11" t="str">
        <f t="shared" si="1"/>
        <v>DBK_OTH</v>
      </c>
      <c r="E11" t="str">
        <f t="shared" si="3"/>
        <v>"TOTAL", "LBK", "LBK_LGAS", "LBK_COIL", "LBK_ROIL", "LBK_OTH", "DBK", "DBK_ORES", "DBK_COAL", "DBK_PAGR", "DBK_OTH"</v>
      </c>
    </row>
    <row r="12" spans="1:5">
      <c r="A12" s="1" t="s">
        <v>4291</v>
      </c>
      <c r="B12" t="str">
        <f t="shared" si="0"/>
        <v>Large containers</v>
      </c>
      <c r="C12" t="str">
        <f t="shared" si="2"/>
        <v>"Total", "Liquid bulk goods", "Liquid bulk - liquified gas", "Liquid bulk - crude oil", "Liquid bulk - refined oil products", "Liquid bulk - other", "Dry bulk goods", "Dry bulk - ores", "Dry bulk - coal", "Dry bulk - agricultural products", "Dry bulk - other", "Large containers"</v>
      </c>
      <c r="D12" t="str">
        <f t="shared" si="1"/>
        <v>LCNT</v>
      </c>
      <c r="E12" t="str">
        <f t="shared" si="3"/>
        <v>"TOTAL", "LBK", "LBK_LGAS", "LBK_COIL", "LBK_ROIL", "LBK_OTH", "DBK", "DBK_ORES", "DBK_COAL", "DBK_PAGR", "DBK_OTH", "LCNT"</v>
      </c>
    </row>
    <row r="13" spans="1:5">
      <c r="A13" s="1" t="s">
        <v>4292</v>
      </c>
      <c r="B13" t="str">
        <f t="shared" si="0"/>
        <v>Large containers - 20-ft freight units</v>
      </c>
      <c r="C13" t="str">
        <f t="shared" si="2"/>
        <v>"Total", "Liquid bulk goods", "Liquid bulk - liquified gas", "Liquid bulk - crude oil", "Liquid bulk - refined oil products", "Liquid bulk - other", "Dry bulk goods", "Dry bulk - ores", "Dry bulk - coal", "Dry bulk - agricultural products", "Dry bulk - other", "Large containers", "Large containers - 20-ft freight units"</v>
      </c>
      <c r="D13" t="str">
        <f t="shared" si="1"/>
        <v>LCNT_20</v>
      </c>
      <c r="E13" t="str">
        <f t="shared" si="3"/>
        <v>"TOTAL", "LBK", "LBK_LGAS", "LBK_COIL", "LBK_ROIL", "LBK_OTH", "DBK", "DBK_ORES", "DBK_COAL", "DBK_PAGR", "DBK_OTH", "LCNT", "LCNT_20"</v>
      </c>
    </row>
    <row r="14" spans="1:5">
      <c r="A14" s="1" t="s">
        <v>4293</v>
      </c>
      <c r="B14" t="str">
        <f t="shared" si="0"/>
        <v>Large containers - 40-ft freight units</v>
      </c>
      <c r="C14" t="str">
        <f t="shared" si="2"/>
        <v>"Total", "Liquid bulk goods", "Liquid bulk - liquified gas", "Liquid bulk - crude oil", "Liquid bulk - refined oil products", "Liquid bulk - other", "Dry bulk goods", "Dry bulk - ores", "Dry bulk - coal", "Dry bulk - agricultural products", "Dry bulk - other", "Large containers", "Large containers - 20-ft freight units", "Large containers - 40-ft freight units"</v>
      </c>
      <c r="D14" t="str">
        <f t="shared" si="1"/>
        <v>LCNT_40</v>
      </c>
      <c r="E14" t="str">
        <f t="shared" si="3"/>
        <v>"TOTAL", "LBK", "LBK_LGAS", "LBK_COIL", "LBK_ROIL", "LBK_OTH", "DBK", "DBK_ORES", "DBK_COAL", "DBK_PAGR", "DBK_OTH", "LCNT", "LCNT_20", "LCNT_40"</v>
      </c>
    </row>
    <row r="15" spans="1:5">
      <c r="A15" s="1" t="s">
        <v>4294</v>
      </c>
      <c r="B15" t="str">
        <f t="shared" si="0"/>
        <v>Large containers - freight units over 20-ft and less than 40-ft</v>
      </c>
      <c r="C15" t="str">
        <f t="shared" si="2"/>
        <v>"Total", "Liquid bulk goods", "Liquid bulk - liquified gas", "Liquid bulk - crude oil", "Liquid bulk - refined oil products", "Liquid bulk - other", "Dry bulk goods", "Dry bulk - ores", "Dry bulk - coal", "Dry bulk - agricultural products", "Dry bulk - other", "Large containers", "Large containers - 20-ft freight units", "Large containers - 40-ft freight units", "Large containers - freight units over 20-ft and less than 40-ft"</v>
      </c>
      <c r="D15" t="str">
        <f t="shared" si="1"/>
        <v>LCNT_21-39</v>
      </c>
      <c r="E15" t="str">
        <f t="shared" si="3"/>
        <v>"TOTAL", "LBK", "LBK_LGAS", "LBK_COIL", "LBK_ROIL", "LBK_OTH", "DBK", "DBK_ORES", "DBK_COAL", "DBK_PAGR", "DBK_OTH", "LCNT", "LCNT_20", "LCNT_40", "LCNT_21-39"</v>
      </c>
    </row>
    <row r="16" spans="1:5">
      <c r="A16" s="1" t="s">
        <v>4295</v>
      </c>
      <c r="B16" t="str">
        <f t="shared" si="0"/>
        <v>Large containers - freight units &gt; 40-ft</v>
      </c>
      <c r="C16" t="str">
        <f t="shared" si="2"/>
        <v>"Total", "Liquid bulk goods", "Liquid bulk - liquified gas", "Liquid bulk - crude oil", "Liquid bulk - refined oil products", "Liquid bulk - other", "Dry bulk goods", "Dry bulk - ores", "Dry bulk - coal", "Dry bulk - agricultural products", "Dry bulk - other", "Large containers", "Large containers - 20-ft freight units", "Large containers - 40-ft freight units", "Large containers - freight units over 20-ft and less than 40-ft", "Large containers - freight units &gt; 40-ft"</v>
      </c>
      <c r="D16" t="str">
        <f t="shared" si="1"/>
        <v>LCNT_GT40</v>
      </c>
      <c r="E16" t="str">
        <f t="shared" si="3"/>
        <v>"TOTAL", "LBK", "LBK_LGAS", "LBK_COIL", "LBK_ROIL", "LBK_OTH", "DBK", "DBK_ORES", "DBK_COAL", "DBK_PAGR", "DBK_OTH", "LCNT", "LCNT_20", "LCNT_40", "LCNT_21-39", "LCNT_GT40"</v>
      </c>
    </row>
    <row r="17" spans="1:5">
      <c r="A17" s="1" t="s">
        <v>4296</v>
      </c>
      <c r="B17" t="str">
        <f t="shared" si="0"/>
        <v>Large containers - unspecified size</v>
      </c>
      <c r="C17" t="str">
        <f t="shared" si="2"/>
        <v>"Total", "Liquid bulk goods", "Liquid bulk - liquified gas", "Liquid bulk - crude oil", "Liquid bulk - refined oil products", "Liquid bulk - other", "Dry bulk goods", "Dry bulk - ores", "Dry bulk - coal", "Dry bulk - agricultural products", "Dry bulk - other", "Large containers", "Large containers - 20-ft freight units", "Large containers - 40-ft freight units", "Large containers - freight units over 20-ft and less than 40-ft", "Large containers - freight units &gt; 40-ft", "Large containers - unspecified size"</v>
      </c>
      <c r="D17" t="str">
        <f t="shared" si="1"/>
        <v>LCNT_NSP</v>
      </c>
      <c r="E17" t="str">
        <f t="shared" si="3"/>
        <v>"TOTAL", "LBK", "LBK_LGAS", "LBK_COIL", "LBK_ROIL", "LBK_OTH", "DBK", "DBK_ORES", "DBK_COAL", "DBK_PAGR", "DBK_OTH", "LCNT", "LCNT_20", "LCNT_40", "LCNT_21-39", "LCNT_GT40", "LCNT_NSP"</v>
      </c>
    </row>
    <row r="18" spans="1:5">
      <c r="A18" s="1" t="s">
        <v>4297</v>
      </c>
      <c r="B18" t="str">
        <f t="shared" si="0"/>
        <v>Ro-Ro - mobile self-propelled units</v>
      </c>
      <c r="C18" t="str">
        <f t="shared" si="2"/>
        <v>"Total", "Liquid bulk goods", "Liquid bulk - liquified gas", "Liquid bulk - crude oil", "Liquid bulk - refined oil products", "Liquid bulk - other", "Dry bulk goods", "Dry bulk - ores", "Dry bulk - coal", "Dry bulk - agricultural products", "Dry bulk - other", "Large containers", "Large containers - 20-ft freight units", "Large containers - 40-ft freight units", "Large containers - freight units over 20-ft and less than 40-ft", "Large containers - freight units &gt; 40-ft", "Large containers - unspecified size", "Ro-Ro - mobile self-propelled units"</v>
      </c>
      <c r="D18" t="str">
        <f t="shared" si="1"/>
        <v>RO_MSP</v>
      </c>
      <c r="E18" t="str">
        <f t="shared" si="3"/>
        <v>"TOTAL", "LBK", "LBK_LGAS", "LBK_COIL", "LBK_ROIL", "LBK_OTH", "DBK", "DBK_ORES", "DBK_COAL", "DBK_PAGR", "DBK_OTH", "LCNT", "LCNT_20", "LCNT_40", "LCNT_21-39", "LCNT_GT40", "LCNT_NSP", "RO_MSP"</v>
      </c>
    </row>
    <row r="19" spans="1:5">
      <c r="A19" s="1" t="s">
        <v>4298</v>
      </c>
      <c r="B19" t="str">
        <f t="shared" si="0"/>
        <v>Ro-Ro - road goods vehicles and accompanying trailers</v>
      </c>
      <c r="C19" t="str">
        <f t="shared" si="2"/>
        <v>"Total", "Liquid bulk goods", "Liquid bulk - liquified gas", "Liquid bulk - crude oil", "Liquid bulk - refined oil products", "Liquid bulk - other", "Dry bulk goods", "Dry bulk - ores", "Dry bulk - coal", "Dry bulk - agricultural products", "Dry bulk - other", "Large containers", "Large containers - 20-ft freight units", "Large containers - 40-ft freight units", "Large containers - freight units over 20-ft and less than 40-ft", "Large containers - freight units &gt; 40-ft", "Large containers - unspecified size", "Ro-Ro - mobile self-propelled units", "Ro-Ro - road goods vehicles and accompanying trailers"</v>
      </c>
      <c r="D19" t="str">
        <f t="shared" si="1"/>
        <v>RO_RVEH</v>
      </c>
      <c r="E19" t="str">
        <f t="shared" si="3"/>
        <v>"TOTAL", "LBK", "LBK_LGAS", "LBK_COIL", "LBK_ROIL", "LBK_OTH", "DBK", "DBK_ORES", "DBK_COAL", "DBK_PAGR", "DBK_OTH", "LCNT", "LCNT_20", "LCNT_40", "LCNT_21-39", "LCNT_GT40", "LCNT_NSP", "RO_MSP", "RO_RVEH"</v>
      </c>
    </row>
    <row r="20" spans="1:5">
      <c r="A20" s="1" t="s">
        <v>4299</v>
      </c>
      <c r="B20" t="str">
        <f t="shared" si="0"/>
        <v>Ro-Ro - passenger cars, motorcycles and accompanying trailers/caravans</v>
      </c>
      <c r="C20" t="str">
        <f t="shared" si="2"/>
        <v>"Total", "Liquid bulk goods", "Liquid bulk - liquified gas", "Liquid bulk - crude oil", "Liquid bulk - refined oil products", "Liquid bulk - other", "Dry bulk goods", "Dry bulk - ores", "Dry bulk - coal", "Dry bulk - agricultural products", "Dry bulk - other", "Large containers", "Large containers - 20-ft freight units", "Large containers - 40-ft freight units", "Large containers - freight units over 20-ft and less than 40-ft", "Large containers - freight units &gt; 40-ft", "Large containers - unspecified size", "Ro-Ro - mobile self-propelled units", "Ro-Ro - road goods vehicles and accompanying trailers", "Ro-Ro - passenger cars, motorcycles and accompanying trailers/caravans"</v>
      </c>
      <c r="D20" t="str">
        <f t="shared" si="1"/>
        <v>RO_CM</v>
      </c>
      <c r="E20" t="str">
        <f t="shared" si="3"/>
        <v>"TOTAL", "LBK", "LBK_LGAS", "LBK_COIL", "LBK_ROIL", "LBK_OTH", "DBK", "DBK_ORES", "DBK_COAL", "DBK_PAGR", "DBK_OTH", "LCNT", "LCNT_20", "LCNT_40", "LCNT_21-39", "LCNT_GT40", "LCNT_NSP", "RO_MSP", "RO_RVEH", "RO_CM"</v>
      </c>
    </row>
    <row r="21" spans="1:5">
      <c r="A21" s="1" t="s">
        <v>4300</v>
      </c>
      <c r="B21" t="str">
        <f t="shared" si="0"/>
        <v>Ro-Ro - passenger buses</v>
      </c>
      <c r="C21" t="str">
        <f t="shared" si="2"/>
        <v>"Total", "Liquid bulk goods", "Liquid bulk - liquified gas", "Liquid bulk - crude oil", "Liquid bulk - refined oil products", "Liquid bulk - other", "Dry bulk goods", "Dry bulk - ores", "Dry bulk - coal", "Dry bulk - agricultural products", "Dry bulk - other", "Large containers", "Large containers - 20-ft freight units", "Large containers - 40-ft freight units", "Large containers - freight units over 20-ft and less than 40-ft", "Large containers - freight units &gt; 40-ft", "Large containers - unspecified size", "Ro-Ro - mobile self-propelled units", "Ro-Ro - road goods vehicles and accompanying trailers", "Ro-Ro - passenger cars, motorcycles and accompanying trailers/caravans", "Ro-Ro - passenger buses"</v>
      </c>
      <c r="D21" t="str">
        <f t="shared" si="1"/>
        <v>RO_PBUS</v>
      </c>
      <c r="E21" t="str">
        <f t="shared" si="3"/>
        <v>"TOTAL", "LBK", "LBK_LGAS", "LBK_COIL", "LBK_ROIL", "LBK_OTH", "DBK", "DBK_ORES", "DBK_COAL", "DBK_PAGR", "DBK_OTH", "LCNT", "LCNT_20", "LCNT_40", "LCNT_21-39", "LCNT_GT40", "LCNT_NSP", "RO_MSP", "RO_RVEH", "RO_CM", "RO_PBUS"</v>
      </c>
    </row>
    <row r="22" spans="1:5">
      <c r="A22" s="1" t="s">
        <v>4301</v>
      </c>
      <c r="B22" t="str">
        <f t="shared" si="0"/>
        <v>Ro-Ro - trade vehicles (incl. import/export motor vehicles)</v>
      </c>
      <c r="C22" t="str">
        <f t="shared" si="2"/>
        <v>"Total", "Liquid bulk goods", "Liquid bulk - liquified gas", "Liquid bulk - crude oil", "Liquid bulk - refined oil products", "Liquid bulk - other", "Dry bulk goods", "Dry bulk - ores", "Dry bulk - coal", "Dry bulk - agricultural products", "Dry bulk - other", "Large containers", "Large containers - 20-ft freight units", "Large containers - 40-ft freight units", "Large containers - freight units over 20-ft and less than 40-ft", "Large containers - freight units &gt; 40-ft", "Large containers - unspecified size", "Ro-Ro - mobile self-propelled units", "Ro-Ro - road goods vehicles and accompanying trailers", "Ro-Ro - passenger cars, motorcycles and accompanying trailers/caravans", "Ro-Ro - passenger buses", "Ro-Ro - trade vehicles (incl. import/export motor vehicles)"</v>
      </c>
      <c r="D22" t="str">
        <f t="shared" si="1"/>
        <v>RO_TVEH</v>
      </c>
      <c r="E22" t="str">
        <f t="shared" si="3"/>
        <v>"TOTAL", "LBK", "LBK_LGAS", "LBK_COIL", "LBK_ROIL", "LBK_OTH", "DBK", "DBK_ORES", "DBK_COAL", "DBK_PAGR", "DBK_OTH", "LCNT", "LCNT_20", "LCNT_40", "LCNT_21-39", "LCNT_GT40", "LCNT_NSP", "RO_MSP", "RO_RVEH", "RO_CM", "RO_PBUS", "RO_TVEH"</v>
      </c>
    </row>
    <row r="23" spans="1:5">
      <c r="A23" s="1" t="s">
        <v>4302</v>
      </c>
      <c r="B23" t="str">
        <f t="shared" si="0"/>
        <v>Ro-Ro - unspecified mobile self-propelled units</v>
      </c>
      <c r="C23" t="str">
        <f t="shared" si="2"/>
        <v>"Total", "Liquid bulk goods", "Liquid bulk - liquified gas", "Liquid bulk - crude oil", "Liquid bulk - refined oil products", "Liquid bulk - other", "Dry bulk goods", "Dry bulk - ores", "Dry bulk - coal", "Dry bulk - agricultural products", "Dry bulk - other", "Large containers", "Large containers - 20-ft freight units", "Large containers - 40-ft freight units", "Large containers - freight units over 20-ft and less than 40-ft", "Large containers - freight units &gt; 40-ft", "Large containers - unspecified size", "Ro-Ro - mobile self-propelled units", "Ro-Ro - road goods vehicles and accompanying trailers", "Ro-Ro - passenger cars, motorcycles and accompanying trailers/caravans", "Ro-Ro - passenger buses", "Ro-Ro - trade vehicles (incl. import/export motor vehicles)", "Ro-Ro - unspecified mobile self-propelled units"</v>
      </c>
      <c r="D23" t="str">
        <f t="shared" si="1"/>
        <v>RO_MSP_NSP</v>
      </c>
      <c r="E23" t="str">
        <f t="shared" si="3"/>
        <v>"TOTAL", "LBK", "LBK_LGAS", "LBK_COIL", "LBK_ROIL", "LBK_OTH", "DBK", "DBK_ORES", "DBK_COAL", "DBK_PAGR", "DBK_OTH", "LCNT", "LCNT_20", "LCNT_40", "LCNT_21-39", "LCNT_GT40", "LCNT_NSP", "RO_MSP", "RO_RVEH", "RO_CM", "RO_PBUS", "RO_TVEH", "RO_MSP_NSP"</v>
      </c>
    </row>
    <row r="24" spans="1:5">
      <c r="A24" s="1" t="s">
        <v>4303</v>
      </c>
      <c r="B24" t="str">
        <f t="shared" si="0"/>
        <v>Ro-Ro - mobile non-self-propelled units</v>
      </c>
      <c r="C24" t="str">
        <f t="shared" si="2"/>
        <v>"Total", "Liquid bulk goods", "Liquid bulk - liquified gas", "Liquid bulk - crude oil", "Liquid bulk - refined oil products", "Liquid bulk - other", "Dry bulk goods", "Dry bulk - ores", "Dry bulk - coal", "Dry bulk - agricultural products", "Dry bulk - other", "Large containers", "Large containers - 20-ft freight units", "Large containers - 40-ft freight units", "Large containers - freight units over 20-ft and less than 40-ft", "Large containers - freight units &gt; 40-ft", "Large containers - unspecified size", "Ro-Ro - mobile self-propelled units", "Ro-Ro - road goods vehicles and accompanying trailers", "Ro-Ro - passenger cars, motorcycles and accompanying trailers/caravans", "Ro-Ro - passenger buses", "Ro-Ro - trade vehicles (incl. import/export motor vehicles)", "Ro-Ro - unspecified mobile self-propelled units", "Ro-Ro - mobile non-self-propelled units"</v>
      </c>
      <c r="D24" t="str">
        <f t="shared" si="1"/>
        <v>RO_MNSP</v>
      </c>
      <c r="E24" t="str">
        <f t="shared" si="3"/>
        <v>"TOTAL", "LBK", "LBK_LGAS", "LBK_COIL", "LBK_ROIL", "LBK_OTH", "DBK", "DBK_ORES", "DBK_COAL", "DBK_PAGR", "DBK_OTH", "LCNT", "LCNT_20", "LCNT_40", "LCNT_21-39", "LCNT_GT40", "LCNT_NSP", "RO_MSP", "RO_RVEH", "RO_CM", "RO_PBUS", "RO_TVEH", "RO_MSP_NSP", "RO_MNSP"</v>
      </c>
    </row>
    <row r="25" spans="1:5">
      <c r="A25" s="1" t="s">
        <v>4304</v>
      </c>
      <c r="B25" t="str">
        <f t="shared" si="0"/>
        <v>Ro-Ro - unaccompanied road goods trailers and semi-trailers</v>
      </c>
      <c r="C25" t="str">
        <f t="shared" si="2"/>
        <v>"Total", "Liquid bulk goods", "Liquid bulk - liquified gas", "Liquid bulk - crude oil", "Liquid bulk - refined oil products", "Liquid bulk - other", "Dry bulk goods", "Dry bulk - ores", "Dry bulk - coal", "Dry bulk - agricultural products", "Dry bulk - other", "Large containers", "Large containers - 20-ft freight units", "Large containers - 40-ft freight units", "Large containers - freight units over 20-ft and less than 40-ft", "Large containers - freight units &gt; 40-ft", "Large containers - unspecified size", "Ro-Ro - mobile self-propelled units", "Ro-Ro - road goods vehicles and accompanying trailers", "Ro-Ro - passenger cars, motorcycles and accompanying trailers/caravans", "Ro-Ro - passenger buses", "Ro-Ro - trade vehicles (incl. import/export motor vehicles)", "Ro-Ro - unspecified mobile self-propelled units", "Ro-Ro - mobile non-self-propelled units", "Ro-Ro - unaccompanied road goods trailers and semi-trailers"</v>
      </c>
      <c r="D25" t="str">
        <f t="shared" si="1"/>
        <v>RO_TRL_STRL</v>
      </c>
      <c r="E25" t="str">
        <f t="shared" si="3"/>
        <v>"TOTAL", "LBK", "LBK_LGAS", "LBK_COIL", "LBK_ROIL", "LBK_OTH", "DBK", "DBK_ORES", "DBK_COAL", "DBK_PAGR", "DBK_OTH", "LCNT", "LCNT_20", "LCNT_40", "LCNT_21-39", "LCNT_GT40", "LCNT_NSP", "RO_MSP", "RO_RVEH", "RO_CM", "RO_PBUS", "RO_TVEH", "RO_MSP_NSP", "RO_MNSP", "RO_TRL_STRL"</v>
      </c>
    </row>
    <row r="26" spans="1:5">
      <c r="A26" s="1" t="s">
        <v>4305</v>
      </c>
      <c r="B26" t="str">
        <f t="shared" si="0"/>
        <v>Ro-Ro - unaccompanied caravans and other road agricultural and industrial vehicles</v>
      </c>
      <c r="C26" t="str">
        <f t="shared" si="2"/>
        <v>"Total", "Liquid bulk goods", "Liquid bulk - liquified gas", "Liquid bulk - crude oil", "Liquid bulk - refined oil products", "Liquid bulk - other", "Dry bulk goods", "Dry bulk - ores", "Dry bulk - coal", "Dry bulk - agricultural products", "Dry bulk - other", "Large containers", "Large containers - 20-ft freight units", "Large containers - 40-ft freight units", "Large containers - freight units over 20-ft and less than 40-ft", "Large containers - freight units &gt; 40-ft", "Large containers - unspecified size", "Ro-Ro - mobile self-propelled units", "Ro-Ro - road goods vehicles and accompanying trailers", "Ro-Ro - passenger cars, motorcycles and accompanying trailers/caravans", "Ro-Ro - passenger buses", "Ro-Ro - trade vehicles (incl. import/export motor vehicles)", "Ro-Ro - unspecified mobile self-propelled units", "Ro-Ro - mobile non-self-propelled units", "Ro-Ro - unaccompanied road goods trailers and semi-trailers", "Ro-Ro - unaccompanied caravans and other road agricultural and industrial vehicles"</v>
      </c>
      <c r="D26" t="str">
        <f t="shared" si="1"/>
        <v>RO_CVAN_OTH</v>
      </c>
      <c r="E26" t="str">
        <f t="shared" si="3"/>
        <v>"TOTAL", "LBK", "LBK_LGAS", "LBK_COIL", "LBK_ROIL", "LBK_OTH", "DBK", "DBK_ORES", "DBK_COAL", "DBK_PAGR", "DBK_OTH", "LCNT", "LCNT_20", "LCNT_40", "LCNT_21-39", "LCNT_GT40", "LCNT_NSP", "RO_MSP", "RO_RVEH", "RO_CM", "RO_PBUS", "RO_TVEH", "RO_MSP_NSP", "RO_MNSP", "RO_TRL_STRL", "RO_CVAN_OTH"</v>
      </c>
    </row>
    <row r="27" spans="1:5">
      <c r="A27" s="1" t="s">
        <v>4306</v>
      </c>
      <c r="B27" t="str">
        <f t="shared" si="0"/>
        <v>Ro-Ro - rail wagons, shipborne port-to-port trailers, and shipborne barges engaged in goods transport</v>
      </c>
      <c r="C27" t="str">
        <f t="shared" si="2"/>
        <v>"Total", "Liquid bulk goods", "Liquid bulk - liquified gas", "Liquid bulk - crude oil", "Liquid bulk - refined oil products", "Liquid bulk - other", "Dry bulk goods", "Dry bulk - ores", "Dry bulk - coal", "Dry bulk - agricultural products", "Dry bulk - other", "Large containers", "Large containers - 20-ft freight units", "Large containers - 40-ft freight units", "Large containers - freight units over 20-ft and less than 40-ft", "Large containers - freight units &gt; 40-ft", "Large containers - unspecified size", "Ro-Ro - mobile self-propelled units", "Ro-Ro - road goods vehicles and accompanying trailers", "Ro-Ro - passenger cars, motorcycles and accompanying trailers/caravans", "Ro-Ro - passenger buses", "Ro-Ro - trade vehicles (incl. import/export motor vehicles)", "Ro-Ro - unspecified mobile self-propelled units", "Ro-Ro - mobile non-self-propelled units", "Ro-Ro - unaccompanied road goods trailers and semi-trailers", "Ro-Ro - unaccompanied caravans and other road agricultural and industrial vehicles", "Ro-Ro - rail wagons, shipborne port-to-port trailers, and shipborne barges engaged in goods transport"</v>
      </c>
      <c r="D27" t="str">
        <f t="shared" si="1"/>
        <v>RO_RWS</v>
      </c>
      <c r="E27" t="str">
        <f t="shared" si="3"/>
        <v>"TOTAL", "LBK", "LBK_LGAS", "LBK_COIL", "LBK_ROIL", "LBK_OTH", "DBK", "DBK_ORES", "DBK_COAL", "DBK_PAGR", "DBK_OTH", "LCNT", "LCNT_20", "LCNT_40", "LCNT_21-39", "LCNT_GT40", "LCNT_NSP", "RO_MSP", "RO_RVEH", "RO_CM", "RO_PBUS", "RO_TVEH", "RO_MSP_NSP", "RO_MNSP", "RO_TRL_STRL", "RO_CVAN_OTH", "RO_RWS"</v>
      </c>
    </row>
    <row r="28" spans="1:5">
      <c r="A28" s="1" t="s">
        <v>4307</v>
      </c>
      <c r="B28" t="str">
        <f t="shared" si="0"/>
        <v>Ro-Ro - rail wagons engaged in goods transport</v>
      </c>
      <c r="C28" t="str">
        <f t="shared" si="2"/>
        <v>"Total", "Liquid bulk goods", "Liquid bulk - liquified gas", "Liquid bulk - crude oil", "Liquid bulk - refined oil products", "Liquid bulk - other", "Dry bulk goods", "Dry bulk - ores", "Dry bulk - coal", "Dry bulk - agricultural products", "Dry bulk - other", "Large containers", "Large containers - 20-ft freight units", "Large containers - 40-ft freight units", "Large containers - freight units over 20-ft and less than 40-ft", "Large containers - freight units &gt; 40-ft", "Large containers - unspecified size", "Ro-Ro - mobile self-propelled units", "Ro-Ro - road goods vehicles and accompanying trailers", "Ro-Ro - passenger cars, motorcycles and accompanying trailers/caravans", "Ro-Ro - passenger buses", "Ro-Ro - trade vehicles (incl. import/export motor vehicles)", "Ro-Ro - unspecified mobile self-propelled units", "Ro-Ro - mobile non-self-propelled units", "Ro-Ro - unaccompanied road goods trailers and semi-trailers", "Ro-Ro - unaccompanied caravans and other road agricultural and industrial vehicles", "Ro-Ro - rail wagons, shipborne port-to-port trailers, and shipborne barges engaged in goods transport", "Ro-Ro - rail wagons engaged in goods transport"</v>
      </c>
      <c r="D28" t="str">
        <f t="shared" si="1"/>
        <v>RO_RW</v>
      </c>
      <c r="E28" t="str">
        <f t="shared" si="3"/>
        <v>"TOTAL", "LBK", "LBK_LGAS", "LBK_COIL", "LBK_ROIL", "LBK_OTH", "DBK", "DBK_ORES", "DBK_COAL", "DBK_PAGR", "DBK_OTH", "LCNT", "LCNT_20", "LCNT_40", "LCNT_21-39", "LCNT_GT40", "LCNT_NSP", "RO_MSP", "RO_RVEH", "RO_CM", "RO_PBUS", "RO_TVEH", "RO_MSP_NSP", "RO_MNSP", "RO_TRL_STRL", "RO_CVAN_OTH", "RO_RWS", "RO_RW"</v>
      </c>
    </row>
    <row r="29" spans="1:5">
      <c r="A29" s="1" t="s">
        <v>4308</v>
      </c>
      <c r="B29" t="str">
        <f t="shared" si="0"/>
        <v>Ro-Ro - unspecified mobile non-self-propelled units</v>
      </c>
      <c r="C29" t="str">
        <f t="shared" si="2"/>
        <v>"Total", "Liquid bulk goods", "Liquid bulk - liquified gas", "Liquid bulk - crude oil", "Liquid bulk - refined oil products", "Liquid bulk - other", "Dry bulk goods", "Dry bulk - ores", "Dry bulk - coal", "Dry bulk - agricultural products", "Dry bulk - other", "Large containers", "Large containers - 20-ft freight units", "Large containers - 40-ft freight units", "Large containers - freight units over 20-ft and less than 40-ft", "Large containers - freight units &gt; 40-ft", "Large containers - unspecified size", "Ro-Ro - mobile self-propelled units", "Ro-Ro - road goods vehicles and accompanying trailers", "Ro-Ro - passenger cars, motorcycles and accompanying trailers/caravans", "Ro-Ro - passenger buses", "Ro-Ro - trade vehicles (incl. import/export motor vehicles)", "Ro-Ro - unspecified mobile self-propelled units", "Ro-Ro - mobile non-self-propelled units", "Ro-Ro - unaccompanied road goods trailers and semi-trailers", "Ro-Ro - unaccompanied caravans and other road agricultural and industrial vehicles", "Ro-Ro - rail wagons, shipborne port-to-port trailers, and shipborne barges engaged in goods transport", "Ro-Ro - rail wagons engaged in goods transport", "Ro-Ro - unspecified mobile non-self-propelled units"</v>
      </c>
      <c r="D29" t="str">
        <f t="shared" si="1"/>
        <v>RO_MNSP_NSP</v>
      </c>
      <c r="E29" t="str">
        <f t="shared" si="3"/>
        <v>"TOTAL", "LBK", "LBK_LGAS", "LBK_COIL", "LBK_ROIL", "LBK_OTH", "DBK", "DBK_ORES", "DBK_COAL", "DBK_PAGR", "DBK_OTH", "LCNT", "LCNT_20", "LCNT_40", "LCNT_21-39", "LCNT_GT40", "LCNT_NSP", "RO_MSP", "RO_RVEH", "RO_CM", "RO_PBUS", "RO_TVEH", "RO_MSP_NSP", "RO_MNSP", "RO_TRL_STRL", "RO_CVAN_OTH", "RO_RWS", "RO_RW", "RO_MNSP_NSP"</v>
      </c>
    </row>
    <row r="30" spans="1:5">
      <c r="A30" s="1" t="s">
        <v>4309</v>
      </c>
      <c r="B30" t="str">
        <f t="shared" si="0"/>
        <v>Other cargo not elsewhere specified</v>
      </c>
      <c r="C30" t="str">
        <f t="shared" si="2"/>
        <v>"Total", "Liquid bulk goods", "Liquid bulk - liquified gas", "Liquid bulk - crude oil", "Liquid bulk - refined oil products", "Liquid bulk - other", "Dry bulk goods", "Dry bulk - ores", "Dry bulk - coal", "Dry bulk - agricultural products", "Dry bulk - other", "Large containers", "Large containers - 20-ft freight units", "Large containers - 40-ft freight units", "Large containers - freight units over 20-ft and less than 40-ft", "Large containers - freight units &gt; 40-ft", "Large containers - unspecified size", "Ro-Ro - mobile self-propelled units", "Ro-Ro - road goods vehicles and accompanying trailers", "Ro-Ro - passenger cars, motorcycles and accompanying trailers/caravans", "Ro-Ro - passenger buses", "Ro-Ro - trade vehicles (incl. import/export motor vehicles)", "Ro-Ro - unspecified mobile self-propelled units", "Ro-Ro - mobile non-self-propelled units", "Ro-Ro - unaccompanied road goods trailers and semi-trailers", "Ro-Ro - unaccompanied caravans and other road agricultural and industrial vehicles", "Ro-Ro - rail wagons, shipborne port-to-port trailers, and shipborne barges engaged in goods transport", "Ro-Ro - rail wagons engaged in goods transport", "Ro-Ro - unspecified mobile non-self-propelled units", "Other cargo not elsewhere specified"</v>
      </c>
      <c r="D30" t="str">
        <f t="shared" si="1"/>
        <v>OTH</v>
      </c>
      <c r="E30" t="str">
        <f t="shared" si="3"/>
        <v>"TOTAL", "LBK", "LBK_LGAS", "LBK_COIL", "LBK_ROIL", "LBK_OTH", "DBK", "DBK_ORES", "DBK_COAL", "DBK_PAGR", "DBK_OTH", "LCNT", "LCNT_20", "LCNT_40", "LCNT_21-39", "LCNT_GT40", "LCNT_NSP", "RO_MSP", "RO_RVEH", "RO_CM", "RO_PBUS", "RO_TVEH", "RO_MSP_NSP", "RO_MNSP", "RO_TRL_STRL", "RO_CVAN_OTH", "RO_RWS", "RO_RW", "RO_MNSP_NSP", "OTH"</v>
      </c>
    </row>
    <row r="31" spans="1:5">
      <c r="A31" s="1" t="s">
        <v>4310</v>
      </c>
      <c r="B31" t="str">
        <f t="shared" si="0"/>
        <v>Other cargo - forestry products</v>
      </c>
      <c r="C31" t="str">
        <f t="shared" si="2"/>
        <v>"Total", "Liquid bulk goods", "Liquid bulk - liquified gas", "Liquid bulk - crude oil", "Liquid bulk - refined oil products", "Liquid bulk - other", "Dry bulk goods", "Dry bulk - ores", "Dry bulk - coal", "Dry bulk - agricultural products", "Dry bulk - other", "Large containers", "Large containers - 20-ft freight units", "Large containers - 40-ft freight units", "Large containers - freight units over 20-ft and less than 40-ft", "Large containers - freight units &gt; 40-ft", "Large containers - unspecified size", "Ro-Ro - mobile self-propelled units", "Ro-Ro - road goods vehicles and accompanying trailers", "Ro-Ro - passenger cars, motorcycles and accompanying trailers/caravans", "Ro-Ro - passenger buses", "Ro-Ro - trade vehicles (incl. import/export motor vehicles)", "Ro-Ro - unspecified mobile self-propelled units", "Ro-Ro - mobile non-self-propelled units", "Ro-Ro - unaccompanied road goods trailers and semi-trailers", "Ro-Ro - unaccompanied caravans and other road agricultural and industrial vehicles", "Ro-Ro - rail wagons, shipborne port-to-port trailers, and shipborne barges engaged in goods transport", "Ro-Ro - rail wagons engaged in goods transport", "Ro-Ro - unspecified mobile non-self-propelled units", "Other cargo not elsewhere specified", "Other cargo - forestry products"</v>
      </c>
      <c r="D31" t="str">
        <f t="shared" si="1"/>
        <v>OTH_FOR</v>
      </c>
      <c r="E31" t="str">
        <f t="shared" si="3"/>
        <v>"TOTAL", "LBK", "LBK_LGAS", "LBK_COIL", "LBK_ROIL", "LBK_OTH", "DBK", "DBK_ORES", "DBK_COAL", "DBK_PAGR", "DBK_OTH", "LCNT", "LCNT_20", "LCNT_40", "LCNT_21-39", "LCNT_GT40", "LCNT_NSP", "RO_MSP", "RO_RVEH", "RO_CM", "RO_PBUS", "RO_TVEH", "RO_MSP_NSP", "RO_MNSP", "RO_TRL_STRL", "RO_CVAN_OTH", "RO_RWS", "RO_RW", "RO_MNSP_NSP", "OTH", "OTH_FOR"</v>
      </c>
    </row>
    <row r="32" spans="1:5">
      <c r="A32" s="1" t="s">
        <v>4311</v>
      </c>
      <c r="B32" t="str">
        <f t="shared" si="0"/>
        <v>Other cargo - iron and steel products</v>
      </c>
      <c r="C32" t="str">
        <f t="shared" si="2"/>
        <v>"Total", "Liquid bulk goods", "Liquid bulk - liquified gas", "Liquid bulk - crude oil", "Liquid bulk - refined oil products", "Liquid bulk - other", "Dry bulk goods", "Dry bulk - ores", "Dry bulk - coal", "Dry bulk - agricultural products", "Dry bulk - other", "Large containers", "Large containers - 20-ft freight units", "Large containers - 40-ft freight units", "Large containers - freight units over 20-ft and less than 40-ft", "Large containers - freight units &gt; 40-ft", "Large containers - unspecified size", "Ro-Ro - mobile self-propelled units", "Ro-Ro - road goods vehicles and accompanying trailers", "Ro-Ro - passenger cars, motorcycles and accompanying trailers/caravans", "Ro-Ro - passenger buses", "Ro-Ro - trade vehicles (incl. import/export motor vehicles)", "Ro-Ro - unspecified mobile self-propelled units", "Ro-Ro - mobile non-self-propelled units", "Ro-Ro - unaccompanied road goods trailers and semi-trailers", "Ro-Ro - unaccompanied caravans and other road agricultural and industrial vehicles", "Ro-Ro - rail wagons, shipborne port-to-port trailers, and shipborne barges engaged in goods transport", "Ro-Ro - rail wagons engaged in goods transport", "Ro-Ro - unspecified mobile non-self-propelled units", "Other cargo not elsewhere specified", "Other cargo - forestry products", "Other cargo - iron and steel products"</v>
      </c>
      <c r="D32" t="str">
        <f t="shared" si="1"/>
        <v>OTH_IS</v>
      </c>
      <c r="E32" t="str">
        <f t="shared" si="3"/>
        <v>"TOTAL", "LBK", "LBK_LGAS", "LBK_COIL", "LBK_ROIL", "LBK_OTH", "DBK", "DBK_ORES", "DBK_COAL", "DBK_PAGR", "DBK_OTH", "LCNT", "LCNT_20", "LCNT_40", "LCNT_21-39", "LCNT_GT40", "LCNT_NSP", "RO_MSP", "RO_RVEH", "RO_CM", "RO_PBUS", "RO_TVEH", "RO_MSP_NSP", "RO_MNSP", "RO_TRL_STRL", "RO_CVAN_OTH", "RO_RWS", "RO_RW", "RO_MNSP_NSP", "OTH", "OTH_FOR", "OTH_IS"</v>
      </c>
    </row>
    <row r="33" spans="1:5">
      <c r="A33" s="1" t="s">
        <v>4312</v>
      </c>
      <c r="B33" t="str">
        <f t="shared" si="0"/>
        <v>Other cargo - other general cargo</v>
      </c>
      <c r="C33" t="str">
        <f t="shared" si="2"/>
        <v>"Total", "Liquid bulk goods", "Liquid bulk - liquified gas", "Liquid bulk - crude oil", "Liquid bulk - refined oil products", "Liquid bulk - other", "Dry bulk goods", "Dry bulk - ores", "Dry bulk - coal", "Dry bulk - agricultural products", "Dry bulk - other", "Large containers", "Large containers - 20-ft freight units", "Large containers - 40-ft freight units", "Large containers - freight units over 20-ft and less than 40-ft", "Large containers - freight units &gt; 40-ft", "Large containers - unspecified size", "Ro-Ro - mobile self-propelled units", "Ro-Ro - road goods vehicles and accompanying trailers", "Ro-Ro - passenger cars, motorcycles and accompanying trailers/caravans", "Ro-Ro - passenger buses", "Ro-Ro - trade vehicles (incl. import/export motor vehicles)", "Ro-Ro - unspecified mobile self-propelled units", "Ro-Ro - mobile non-self-propelled units", "Ro-Ro - unaccompanied road goods trailers and semi-trailers", "Ro-Ro - unaccompanied caravans and other road agricultural and industrial vehicles", "Ro-Ro - rail wagons, shipborne port-to-port trailers, and shipborne barges engaged in goods transport", "Ro-Ro - rail wagons engaged in goods transport", "Ro-Ro - unspecified mobile non-self-propelled units", "Other cargo not elsewhere specified", "Other cargo - forestry products", "Other cargo - iron and steel products", "Other cargo - other general cargo"</v>
      </c>
      <c r="D33" t="str">
        <f t="shared" si="1"/>
        <v>OTH_GN</v>
      </c>
      <c r="E33" t="str">
        <f t="shared" si="3"/>
        <v>"TOTAL", "LBK", "LBK_LGAS", "LBK_COIL", "LBK_ROIL", "LBK_OTH", "DBK", "DBK_ORES", "DBK_COAL", "DBK_PAGR", "DBK_OTH", "LCNT", "LCNT_20", "LCNT_40", "LCNT_21-39", "LCNT_GT40", "LCNT_NSP", "RO_MSP", "RO_RVEH", "RO_CM", "RO_PBUS", "RO_TVEH", "RO_MSP_NSP", "RO_MNSP", "RO_TRL_STRL", "RO_CVAN_OTH", "RO_RWS", "RO_RW", "RO_MNSP_NSP", "OTH", "OTH_FOR", "OTH_IS", "OTH_GN"</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63"/>
  <sheetViews>
    <sheetView tabSelected="1" workbookViewId="0">
      <pane ySplit="1" topLeftCell="A2" activePane="bottomLeft" state="frozen"/>
      <selection pane="bottomLeft" activeCell="E1" sqref="E1:E1048576"/>
    </sheetView>
  </sheetViews>
  <sheetFormatPr baseColWidth="10" defaultRowHeight="14.4"/>
  <sheetData>
    <row r="1" spans="1:7" ht="27" thickBot="1">
      <c r="A1" s="3" t="s">
        <v>269</v>
      </c>
      <c r="B1" s="3" t="s">
        <v>270</v>
      </c>
      <c r="C1" s="3" t="s">
        <v>271</v>
      </c>
      <c r="D1" s="3" t="s">
        <v>272</v>
      </c>
      <c r="E1" s="3" t="s">
        <v>273</v>
      </c>
      <c r="F1" s="3" t="s">
        <v>274</v>
      </c>
      <c r="G1" s="3" t="s">
        <v>275</v>
      </c>
    </row>
    <row r="2" spans="1:7" ht="18.600000000000001" thickBot="1">
      <c r="A2" s="4" t="s">
        <v>276</v>
      </c>
      <c r="B2" s="4" t="s">
        <v>277</v>
      </c>
      <c r="C2" s="4" t="s">
        <v>278</v>
      </c>
      <c r="D2" s="4" t="s">
        <v>279</v>
      </c>
      <c r="E2" s="5"/>
      <c r="F2" s="4" t="s">
        <v>280</v>
      </c>
      <c r="G2" s="5"/>
    </row>
    <row r="3" spans="1:7" ht="27" thickBot="1">
      <c r="A3" s="4" t="s">
        <v>276</v>
      </c>
      <c r="B3" s="4" t="s">
        <v>277</v>
      </c>
      <c r="C3" s="4" t="s">
        <v>281</v>
      </c>
      <c r="D3" s="4" t="s">
        <v>282</v>
      </c>
      <c r="E3" s="4" t="s">
        <v>283</v>
      </c>
      <c r="F3" s="5"/>
      <c r="G3" s="5"/>
    </row>
    <row r="4" spans="1:7" ht="27" thickBot="1">
      <c r="A4" s="4" t="s">
        <v>276</v>
      </c>
      <c r="B4" s="4" t="s">
        <v>277</v>
      </c>
      <c r="C4" s="4" t="s">
        <v>284</v>
      </c>
      <c r="D4" s="4" t="s">
        <v>285</v>
      </c>
      <c r="E4" s="5"/>
      <c r="F4" s="4" t="s">
        <v>280</v>
      </c>
      <c r="G4" s="5"/>
    </row>
    <row r="5" spans="1:7" ht="18.600000000000001" thickBot="1">
      <c r="A5" s="4" t="s">
        <v>276</v>
      </c>
      <c r="B5" s="4" t="s">
        <v>277</v>
      </c>
      <c r="C5" s="4" t="s">
        <v>286</v>
      </c>
      <c r="D5" s="4" t="s">
        <v>287</v>
      </c>
      <c r="E5" s="4" t="s">
        <v>288</v>
      </c>
      <c r="F5" s="5"/>
      <c r="G5" s="5"/>
    </row>
    <row r="6" spans="1:7" ht="18.600000000000001" thickBot="1">
      <c r="A6" s="4" t="s">
        <v>276</v>
      </c>
      <c r="B6" s="4" t="s">
        <v>277</v>
      </c>
      <c r="C6" s="4" t="s">
        <v>289</v>
      </c>
      <c r="D6" s="4" t="s">
        <v>290</v>
      </c>
      <c r="E6" s="5"/>
      <c r="F6" s="4" t="s">
        <v>280</v>
      </c>
      <c r="G6" s="5"/>
    </row>
    <row r="7" spans="1:7" ht="18.600000000000001" thickBot="1">
      <c r="A7" s="4" t="s">
        <v>276</v>
      </c>
      <c r="B7" s="4" t="s">
        <v>277</v>
      </c>
      <c r="C7" s="4" t="s">
        <v>291</v>
      </c>
      <c r="D7" s="4" t="s">
        <v>292</v>
      </c>
      <c r="E7" s="4" t="s">
        <v>293</v>
      </c>
      <c r="F7" s="5"/>
      <c r="G7" s="5"/>
    </row>
    <row r="8" spans="1:7" ht="18.600000000000001" thickBot="1">
      <c r="A8" s="4" t="s">
        <v>276</v>
      </c>
      <c r="B8" s="4" t="s">
        <v>277</v>
      </c>
      <c r="C8" s="4" t="s">
        <v>294</v>
      </c>
      <c r="D8" s="4" t="s">
        <v>295</v>
      </c>
      <c r="E8" s="4" t="s">
        <v>288</v>
      </c>
      <c r="F8" s="5"/>
      <c r="G8" s="5"/>
    </row>
    <row r="9" spans="1:7" ht="18.600000000000001" thickBot="1">
      <c r="A9" s="4" t="s">
        <v>276</v>
      </c>
      <c r="B9" s="4" t="s">
        <v>277</v>
      </c>
      <c r="C9" s="4" t="s">
        <v>296</v>
      </c>
      <c r="D9" s="4" t="s">
        <v>297</v>
      </c>
      <c r="E9" s="4" t="s">
        <v>288</v>
      </c>
      <c r="F9" s="5"/>
      <c r="G9" s="5"/>
    </row>
    <row r="10" spans="1:7" ht="18.600000000000001" thickBot="1">
      <c r="A10" s="4" t="s">
        <v>276</v>
      </c>
      <c r="B10" s="4" t="s">
        <v>277</v>
      </c>
      <c r="C10" s="4" t="s">
        <v>298</v>
      </c>
      <c r="D10" s="4" t="s">
        <v>299</v>
      </c>
      <c r="E10" s="4" t="s">
        <v>288</v>
      </c>
      <c r="F10" s="5"/>
      <c r="G10" s="5"/>
    </row>
    <row r="11" spans="1:7" ht="18.600000000000001" thickBot="1">
      <c r="A11" s="4" t="s">
        <v>276</v>
      </c>
      <c r="B11" s="4" t="s">
        <v>277</v>
      </c>
      <c r="C11" s="4" t="s">
        <v>300</v>
      </c>
      <c r="D11" s="4" t="s">
        <v>301</v>
      </c>
      <c r="E11" s="4" t="s">
        <v>288</v>
      </c>
      <c r="F11" s="5"/>
      <c r="G11" s="5"/>
    </row>
    <row r="12" spans="1:7" ht="27" thickBot="1">
      <c r="A12" s="4" t="s">
        <v>276</v>
      </c>
      <c r="B12" s="4" t="s">
        <v>277</v>
      </c>
      <c r="C12" s="4" t="s">
        <v>302</v>
      </c>
      <c r="D12" s="4" t="s">
        <v>303</v>
      </c>
      <c r="E12" s="4" t="s">
        <v>293</v>
      </c>
      <c r="F12" s="5"/>
      <c r="G12" s="5"/>
    </row>
    <row r="13" spans="1:7" ht="27" thickBot="1">
      <c r="A13" s="4" t="s">
        <v>276</v>
      </c>
      <c r="B13" s="4" t="s">
        <v>277</v>
      </c>
      <c r="C13" s="4" t="s">
        <v>304</v>
      </c>
      <c r="D13" s="4" t="s">
        <v>305</v>
      </c>
      <c r="E13" s="4" t="s">
        <v>288</v>
      </c>
      <c r="F13" s="5"/>
      <c r="G13" s="5"/>
    </row>
    <row r="14" spans="1:7" ht="18.600000000000001" thickBot="1">
      <c r="A14" s="4" t="s">
        <v>276</v>
      </c>
      <c r="B14" s="4" t="s">
        <v>277</v>
      </c>
      <c r="C14" s="4" t="s">
        <v>306</v>
      </c>
      <c r="D14" s="4" t="s">
        <v>307</v>
      </c>
      <c r="E14" s="4" t="s">
        <v>288</v>
      </c>
      <c r="F14" s="5"/>
      <c r="G14" s="5"/>
    </row>
    <row r="15" spans="1:7" ht="18.600000000000001" thickBot="1">
      <c r="A15" s="4" t="s">
        <v>276</v>
      </c>
      <c r="B15" s="4" t="s">
        <v>277</v>
      </c>
      <c r="C15" s="4" t="s">
        <v>308</v>
      </c>
      <c r="D15" s="4" t="s">
        <v>309</v>
      </c>
      <c r="E15" s="5"/>
      <c r="F15" s="4" t="s">
        <v>280</v>
      </c>
      <c r="G15" s="5"/>
    </row>
    <row r="16" spans="1:7" ht="18.600000000000001" thickBot="1">
      <c r="A16" s="4" t="s">
        <v>276</v>
      </c>
      <c r="B16" s="4" t="s">
        <v>277</v>
      </c>
      <c r="C16" s="4" t="s">
        <v>310</v>
      </c>
      <c r="D16" s="4" t="s">
        <v>311</v>
      </c>
      <c r="E16" s="4" t="s">
        <v>288</v>
      </c>
      <c r="F16" s="5"/>
      <c r="G16" s="5"/>
    </row>
    <row r="17" spans="1:7" ht="18.600000000000001" thickBot="1">
      <c r="A17" s="4" t="s">
        <v>276</v>
      </c>
      <c r="B17" s="4" t="s">
        <v>277</v>
      </c>
      <c r="C17" s="4" t="s">
        <v>312</v>
      </c>
      <c r="D17" s="4" t="s">
        <v>313</v>
      </c>
      <c r="E17" s="5"/>
      <c r="F17" s="4" t="s">
        <v>280</v>
      </c>
      <c r="G17" s="5"/>
    </row>
    <row r="18" spans="1:7" ht="27" thickBot="1">
      <c r="A18" s="4" t="s">
        <v>276</v>
      </c>
      <c r="B18" s="4" t="s">
        <v>277</v>
      </c>
      <c r="C18" s="4" t="s">
        <v>314</v>
      </c>
      <c r="D18" s="4" t="s">
        <v>315</v>
      </c>
      <c r="E18" s="5"/>
      <c r="F18" s="4" t="s">
        <v>280</v>
      </c>
      <c r="G18" s="5"/>
    </row>
    <row r="19" spans="1:7" ht="18.600000000000001" thickBot="1">
      <c r="A19" s="4" t="s">
        <v>276</v>
      </c>
      <c r="B19" s="4" t="s">
        <v>277</v>
      </c>
      <c r="C19" s="4" t="s">
        <v>316</v>
      </c>
      <c r="D19" s="4" t="s">
        <v>317</v>
      </c>
      <c r="E19" s="4" t="s">
        <v>293</v>
      </c>
      <c r="F19" s="5"/>
      <c r="G19" s="5"/>
    </row>
    <row r="20" spans="1:7" ht="18.600000000000001" thickBot="1">
      <c r="A20" s="4" t="s">
        <v>276</v>
      </c>
      <c r="B20" s="4" t="s">
        <v>277</v>
      </c>
      <c r="C20" s="4" t="s">
        <v>318</v>
      </c>
      <c r="D20" s="4" t="s">
        <v>319</v>
      </c>
      <c r="E20" s="4" t="s">
        <v>288</v>
      </c>
      <c r="F20" s="5"/>
      <c r="G20" s="5"/>
    </row>
    <row r="21" spans="1:7" ht="18.600000000000001" thickBot="1">
      <c r="A21" s="4" t="s">
        <v>276</v>
      </c>
      <c r="B21" s="4" t="s">
        <v>277</v>
      </c>
      <c r="C21" s="4" t="s">
        <v>320</v>
      </c>
      <c r="D21" s="4" t="s">
        <v>321</v>
      </c>
      <c r="E21" s="4" t="s">
        <v>293</v>
      </c>
      <c r="F21" s="5"/>
      <c r="G21" s="5"/>
    </row>
    <row r="22" spans="1:7" ht="18.600000000000001" thickBot="1">
      <c r="A22" s="4" t="s">
        <v>276</v>
      </c>
      <c r="B22" s="4" t="s">
        <v>277</v>
      </c>
      <c r="C22" s="4" t="s">
        <v>322</v>
      </c>
      <c r="D22" s="4" t="s">
        <v>323</v>
      </c>
      <c r="E22" s="4" t="s">
        <v>293</v>
      </c>
      <c r="F22" s="5"/>
      <c r="G22" s="5"/>
    </row>
    <row r="23" spans="1:7" ht="18.600000000000001" thickBot="1">
      <c r="A23" s="4" t="s">
        <v>276</v>
      </c>
      <c r="B23" s="4" t="s">
        <v>277</v>
      </c>
      <c r="C23" s="4" t="s">
        <v>324</v>
      </c>
      <c r="D23" s="4" t="s">
        <v>325</v>
      </c>
      <c r="E23" s="4" t="s">
        <v>293</v>
      </c>
      <c r="F23" s="5"/>
      <c r="G23" s="5"/>
    </row>
    <row r="24" spans="1:7" ht="18.600000000000001" thickBot="1">
      <c r="A24" s="4" t="s">
        <v>276</v>
      </c>
      <c r="B24" s="4" t="s">
        <v>277</v>
      </c>
      <c r="C24" s="4" t="s">
        <v>283</v>
      </c>
      <c r="D24" s="4" t="s">
        <v>326</v>
      </c>
      <c r="E24" s="5"/>
      <c r="F24" s="4" t="s">
        <v>280</v>
      </c>
      <c r="G24" s="5"/>
    </row>
    <row r="25" spans="1:7" ht="18.600000000000001" thickBot="1">
      <c r="A25" s="4" t="s">
        <v>276</v>
      </c>
      <c r="B25" s="4" t="s">
        <v>277</v>
      </c>
      <c r="C25" s="4" t="s">
        <v>327</v>
      </c>
      <c r="D25" s="4" t="s">
        <v>328</v>
      </c>
      <c r="E25" s="4" t="s">
        <v>289</v>
      </c>
      <c r="F25" s="5"/>
      <c r="G25" s="5"/>
    </row>
    <row r="26" spans="1:7" ht="18.600000000000001" thickBot="1">
      <c r="A26" s="4" t="s">
        <v>276</v>
      </c>
      <c r="B26" s="4" t="s">
        <v>277</v>
      </c>
      <c r="C26" s="4" t="s">
        <v>329</v>
      </c>
      <c r="D26" s="4" t="s">
        <v>330</v>
      </c>
      <c r="E26" s="4" t="s">
        <v>293</v>
      </c>
      <c r="F26" s="5"/>
      <c r="G26" s="5"/>
    </row>
    <row r="27" spans="1:7" ht="53.4" thickBot="1">
      <c r="A27" s="6" t="s">
        <v>276</v>
      </c>
      <c r="B27" s="6" t="s">
        <v>277</v>
      </c>
      <c r="C27" s="6" t="s">
        <v>293</v>
      </c>
      <c r="D27" s="6" t="s">
        <v>331</v>
      </c>
      <c r="E27" s="5"/>
      <c r="F27" s="6" t="s">
        <v>280</v>
      </c>
      <c r="G27" s="6" t="s">
        <v>280</v>
      </c>
    </row>
    <row r="28" spans="1:7" ht="93" thickBot="1">
      <c r="A28" s="6" t="s">
        <v>276</v>
      </c>
      <c r="B28" s="6" t="s">
        <v>277</v>
      </c>
      <c r="C28" s="6" t="s">
        <v>288</v>
      </c>
      <c r="D28" s="6" t="s">
        <v>332</v>
      </c>
      <c r="E28" s="5"/>
      <c r="F28" s="6" t="s">
        <v>280</v>
      </c>
      <c r="G28" s="6" t="s">
        <v>280</v>
      </c>
    </row>
    <row r="29" spans="1:7" ht="27" thickBot="1">
      <c r="A29" s="6" t="s">
        <v>276</v>
      </c>
      <c r="B29" s="6" t="s">
        <v>277</v>
      </c>
      <c r="C29" s="6" t="s">
        <v>333</v>
      </c>
      <c r="D29" s="6" t="s">
        <v>334</v>
      </c>
      <c r="E29" s="5"/>
      <c r="F29" s="5"/>
      <c r="G29" s="6" t="s">
        <v>280</v>
      </c>
    </row>
    <row r="30" spans="1:7" ht="40.200000000000003" thickBot="1">
      <c r="A30" s="6" t="s">
        <v>276</v>
      </c>
      <c r="B30" s="6" t="s">
        <v>277</v>
      </c>
      <c r="C30" s="6" t="s">
        <v>335</v>
      </c>
      <c r="D30" s="6" t="s">
        <v>336</v>
      </c>
      <c r="E30" s="5"/>
      <c r="F30" s="5"/>
      <c r="G30" s="6" t="s">
        <v>280</v>
      </c>
    </row>
    <row r="31" spans="1:7" ht="53.4" thickBot="1">
      <c r="A31" s="6" t="s">
        <v>276</v>
      </c>
      <c r="B31" s="6" t="s">
        <v>277</v>
      </c>
      <c r="C31" s="6" t="s">
        <v>337</v>
      </c>
      <c r="D31" s="6" t="s">
        <v>338</v>
      </c>
      <c r="E31" s="5"/>
      <c r="F31" s="5"/>
      <c r="G31" s="6" t="s">
        <v>280</v>
      </c>
    </row>
    <row r="32" spans="1:7" ht="27" thickBot="1">
      <c r="A32" s="6" t="s">
        <v>276</v>
      </c>
      <c r="B32" s="6" t="s">
        <v>277</v>
      </c>
      <c r="C32" s="6" t="s">
        <v>339</v>
      </c>
      <c r="D32" s="6" t="s">
        <v>340</v>
      </c>
      <c r="E32" s="5"/>
      <c r="F32" s="5"/>
      <c r="G32" s="6" t="s">
        <v>280</v>
      </c>
    </row>
    <row r="33" spans="1:7" ht="27" thickBot="1">
      <c r="A33" s="4" t="s">
        <v>341</v>
      </c>
      <c r="B33" s="4" t="s">
        <v>342</v>
      </c>
      <c r="C33" s="4" t="s">
        <v>343</v>
      </c>
      <c r="D33" s="4" t="s">
        <v>344</v>
      </c>
      <c r="E33" s="4" t="s">
        <v>345</v>
      </c>
      <c r="F33" s="5"/>
      <c r="G33" s="5"/>
    </row>
    <row r="34" spans="1:7" ht="27" thickBot="1">
      <c r="A34" s="4" t="s">
        <v>341</v>
      </c>
      <c r="B34" s="4" t="s">
        <v>342</v>
      </c>
      <c r="C34" s="4" t="s">
        <v>346</v>
      </c>
      <c r="D34" s="4" t="s">
        <v>347</v>
      </c>
      <c r="E34" s="4" t="s">
        <v>348</v>
      </c>
      <c r="F34" s="5"/>
      <c r="G34" s="5"/>
    </row>
    <row r="35" spans="1:7" ht="27" thickBot="1">
      <c r="A35" s="4" t="s">
        <v>341</v>
      </c>
      <c r="B35" s="4" t="s">
        <v>342</v>
      </c>
      <c r="C35" s="4" t="s">
        <v>345</v>
      </c>
      <c r="D35" s="4" t="s">
        <v>349</v>
      </c>
      <c r="E35" s="5"/>
      <c r="F35" s="4" t="s">
        <v>280</v>
      </c>
      <c r="G35" s="5"/>
    </row>
    <row r="36" spans="1:7" ht="18.600000000000001" thickBot="1">
      <c r="A36" s="4" t="s">
        <v>341</v>
      </c>
      <c r="B36" s="4" t="s">
        <v>342</v>
      </c>
      <c r="C36" s="4" t="s">
        <v>350</v>
      </c>
      <c r="D36" s="4" t="s">
        <v>351</v>
      </c>
      <c r="E36" s="4" t="s">
        <v>352</v>
      </c>
      <c r="F36" s="5"/>
      <c r="G36" s="5"/>
    </row>
    <row r="37" spans="1:7" ht="27" thickBot="1">
      <c r="A37" s="4" t="s">
        <v>341</v>
      </c>
      <c r="B37" s="4" t="s">
        <v>342</v>
      </c>
      <c r="C37" s="4" t="s">
        <v>353</v>
      </c>
      <c r="D37" s="4" t="s">
        <v>354</v>
      </c>
      <c r="E37" s="4" t="s">
        <v>345</v>
      </c>
      <c r="F37" s="5"/>
      <c r="G37" s="5"/>
    </row>
    <row r="38" spans="1:7" ht="27" thickBot="1">
      <c r="A38" s="4" t="s">
        <v>341</v>
      </c>
      <c r="B38" s="4" t="s">
        <v>342</v>
      </c>
      <c r="C38" s="4" t="s">
        <v>355</v>
      </c>
      <c r="D38" s="4" t="s">
        <v>356</v>
      </c>
      <c r="E38" s="4" t="s">
        <v>350</v>
      </c>
      <c r="F38" s="5"/>
      <c r="G38" s="5"/>
    </row>
    <row r="39" spans="1:7" ht="27" thickBot="1">
      <c r="A39" s="4" t="s">
        <v>341</v>
      </c>
      <c r="B39" s="4" t="s">
        <v>342</v>
      </c>
      <c r="C39" s="4" t="s">
        <v>357</v>
      </c>
      <c r="D39" s="4" t="s">
        <v>358</v>
      </c>
      <c r="E39" s="4" t="s">
        <v>345</v>
      </c>
      <c r="F39" s="5"/>
      <c r="G39" s="5"/>
    </row>
    <row r="40" spans="1:7" ht="18.600000000000001" thickBot="1">
      <c r="A40" s="4" t="s">
        <v>341</v>
      </c>
      <c r="B40" s="4" t="s">
        <v>342</v>
      </c>
      <c r="C40" s="4" t="s">
        <v>359</v>
      </c>
      <c r="D40" s="4" t="s">
        <v>360</v>
      </c>
      <c r="E40" s="4" t="s">
        <v>352</v>
      </c>
      <c r="F40" s="5"/>
      <c r="G40" s="5"/>
    </row>
    <row r="41" spans="1:7" ht="27" thickBot="1">
      <c r="A41" s="4" t="s">
        <v>341</v>
      </c>
      <c r="B41" s="4" t="s">
        <v>342</v>
      </c>
      <c r="C41" s="4" t="s">
        <v>361</v>
      </c>
      <c r="D41" s="4" t="s">
        <v>362</v>
      </c>
      <c r="E41" s="4" t="s">
        <v>359</v>
      </c>
      <c r="F41" s="5"/>
      <c r="G41" s="5"/>
    </row>
    <row r="42" spans="1:7" ht="27" thickBot="1">
      <c r="A42" s="4" t="s">
        <v>341</v>
      </c>
      <c r="B42" s="4" t="s">
        <v>342</v>
      </c>
      <c r="C42" s="4" t="s">
        <v>363</v>
      </c>
      <c r="D42" s="4" t="s">
        <v>364</v>
      </c>
      <c r="E42" s="4" t="s">
        <v>359</v>
      </c>
      <c r="F42" s="5"/>
      <c r="G42" s="5"/>
    </row>
    <row r="43" spans="1:7" ht="27" thickBot="1">
      <c r="A43" s="4" t="s">
        <v>341</v>
      </c>
      <c r="B43" s="4" t="s">
        <v>342</v>
      </c>
      <c r="C43" s="4" t="s">
        <v>365</v>
      </c>
      <c r="D43" s="4" t="s">
        <v>366</v>
      </c>
      <c r="E43" s="4" t="s">
        <v>345</v>
      </c>
      <c r="F43" s="5"/>
      <c r="G43" s="5"/>
    </row>
    <row r="44" spans="1:7" ht="27" thickBot="1">
      <c r="A44" s="4" t="s">
        <v>341</v>
      </c>
      <c r="B44" s="4" t="s">
        <v>342</v>
      </c>
      <c r="C44" s="4" t="s">
        <v>367</v>
      </c>
      <c r="D44" s="4" t="s">
        <v>368</v>
      </c>
      <c r="E44" s="4" t="s">
        <v>359</v>
      </c>
      <c r="F44" s="5"/>
      <c r="G44" s="5"/>
    </row>
    <row r="45" spans="1:7" ht="27" thickBot="1">
      <c r="A45" s="4" t="s">
        <v>341</v>
      </c>
      <c r="B45" s="4" t="s">
        <v>342</v>
      </c>
      <c r="C45" s="4" t="s">
        <v>369</v>
      </c>
      <c r="D45" s="4" t="s">
        <v>370</v>
      </c>
      <c r="E45" s="4" t="s">
        <v>345</v>
      </c>
      <c r="F45" s="5"/>
      <c r="G45" s="5"/>
    </row>
    <row r="46" spans="1:7" ht="27" thickBot="1">
      <c r="A46" s="4" t="s">
        <v>341</v>
      </c>
      <c r="B46" s="4" t="s">
        <v>342</v>
      </c>
      <c r="C46" s="4" t="s">
        <v>371</v>
      </c>
      <c r="D46" s="4" t="s">
        <v>372</v>
      </c>
      <c r="E46" s="4" t="s">
        <v>359</v>
      </c>
      <c r="F46" s="5"/>
      <c r="G46" s="5"/>
    </row>
    <row r="47" spans="1:7" ht="27" thickBot="1">
      <c r="A47" s="4" t="s">
        <v>341</v>
      </c>
      <c r="B47" s="4" t="s">
        <v>342</v>
      </c>
      <c r="C47" s="4" t="s">
        <v>348</v>
      </c>
      <c r="D47" s="4" t="s">
        <v>373</v>
      </c>
      <c r="E47" s="5"/>
      <c r="F47" s="4" t="s">
        <v>280</v>
      </c>
      <c r="G47" s="5"/>
    </row>
    <row r="48" spans="1:7" ht="27" thickBot="1">
      <c r="A48" s="4" t="s">
        <v>341</v>
      </c>
      <c r="B48" s="4" t="s">
        <v>342</v>
      </c>
      <c r="C48" s="4" t="s">
        <v>374</v>
      </c>
      <c r="D48" s="4" t="s">
        <v>375</v>
      </c>
      <c r="E48" s="4" t="s">
        <v>350</v>
      </c>
      <c r="F48" s="5"/>
      <c r="G48" s="5"/>
    </row>
    <row r="49" spans="1:7" ht="27" thickBot="1">
      <c r="A49" s="6" t="s">
        <v>341</v>
      </c>
      <c r="B49" s="6" t="s">
        <v>342</v>
      </c>
      <c r="C49" s="6" t="s">
        <v>352</v>
      </c>
      <c r="D49" s="6" t="s">
        <v>376</v>
      </c>
      <c r="E49" s="5"/>
      <c r="F49" s="6" t="s">
        <v>280</v>
      </c>
      <c r="G49" s="6" t="s">
        <v>280</v>
      </c>
    </row>
    <row r="50" spans="1:7" ht="40.200000000000003" thickBot="1">
      <c r="A50" s="6" t="s">
        <v>341</v>
      </c>
      <c r="B50" s="6" t="s">
        <v>342</v>
      </c>
      <c r="C50" s="6" t="s">
        <v>377</v>
      </c>
      <c r="D50" s="6" t="s">
        <v>378</v>
      </c>
      <c r="E50" s="5"/>
      <c r="F50" s="5"/>
      <c r="G50" s="6" t="s">
        <v>280</v>
      </c>
    </row>
    <row r="51" spans="1:7" ht="53.4" thickBot="1">
      <c r="A51" s="6" t="s">
        <v>341</v>
      </c>
      <c r="B51" s="6" t="s">
        <v>342</v>
      </c>
      <c r="C51" s="6" t="s">
        <v>379</v>
      </c>
      <c r="D51" s="6" t="s">
        <v>380</v>
      </c>
      <c r="E51" s="5"/>
      <c r="F51" s="5"/>
      <c r="G51" s="6" t="s">
        <v>280</v>
      </c>
    </row>
    <row r="52" spans="1:7" ht="27" thickBot="1">
      <c r="A52" s="6" t="s">
        <v>341</v>
      </c>
      <c r="B52" s="6" t="s">
        <v>342</v>
      </c>
      <c r="C52" s="6" t="s">
        <v>381</v>
      </c>
      <c r="D52" s="6" t="s">
        <v>382</v>
      </c>
      <c r="E52" s="5"/>
      <c r="F52" s="5"/>
      <c r="G52" s="6" t="s">
        <v>280</v>
      </c>
    </row>
    <row r="53" spans="1:7" ht="18.600000000000001" thickBot="1">
      <c r="A53" s="4" t="s">
        <v>383</v>
      </c>
      <c r="B53" s="4" t="s">
        <v>384</v>
      </c>
      <c r="C53" s="4" t="s">
        <v>385</v>
      </c>
      <c r="D53" s="4" t="s">
        <v>386</v>
      </c>
      <c r="E53" s="5"/>
      <c r="F53" s="4" t="s">
        <v>280</v>
      </c>
      <c r="G53" s="5"/>
    </row>
    <row r="54" spans="1:7" ht="18.600000000000001" thickBot="1">
      <c r="A54" s="4" t="s">
        <v>383</v>
      </c>
      <c r="B54" s="4" t="s">
        <v>384</v>
      </c>
      <c r="C54" s="4" t="s">
        <v>387</v>
      </c>
      <c r="D54" s="4" t="s">
        <v>388</v>
      </c>
      <c r="E54" s="5"/>
      <c r="F54" s="4" t="s">
        <v>280</v>
      </c>
      <c r="G54" s="5"/>
    </row>
    <row r="55" spans="1:7" ht="53.4" thickBot="1">
      <c r="A55" s="4" t="s">
        <v>383</v>
      </c>
      <c r="B55" s="4" t="s">
        <v>384</v>
      </c>
      <c r="C55" s="4" t="s">
        <v>389</v>
      </c>
      <c r="D55" s="4" t="s">
        <v>390</v>
      </c>
      <c r="E55" s="5"/>
      <c r="F55" s="4" t="s">
        <v>280</v>
      </c>
      <c r="G55" s="5"/>
    </row>
    <row r="56" spans="1:7" ht="18.600000000000001" thickBot="1">
      <c r="A56" s="4" t="s">
        <v>383</v>
      </c>
      <c r="B56" s="4" t="s">
        <v>384</v>
      </c>
      <c r="C56" s="4" t="s">
        <v>391</v>
      </c>
      <c r="D56" s="4" t="s">
        <v>392</v>
      </c>
      <c r="E56" s="5"/>
      <c r="F56" s="4" t="s">
        <v>280</v>
      </c>
      <c r="G56" s="5"/>
    </row>
    <row r="57" spans="1:7" ht="18.600000000000001" thickBot="1">
      <c r="A57" s="4" t="s">
        <v>383</v>
      </c>
      <c r="B57" s="4" t="s">
        <v>384</v>
      </c>
      <c r="C57" s="4" t="s">
        <v>393</v>
      </c>
      <c r="D57" s="4" t="s">
        <v>394</v>
      </c>
      <c r="E57" s="5"/>
      <c r="F57" s="4" t="s">
        <v>280</v>
      </c>
      <c r="G57" s="5"/>
    </row>
    <row r="58" spans="1:7" ht="18.600000000000001" thickBot="1">
      <c r="A58" s="4" t="s">
        <v>383</v>
      </c>
      <c r="B58" s="4" t="s">
        <v>384</v>
      </c>
      <c r="C58" s="4" t="s">
        <v>395</v>
      </c>
      <c r="D58" s="4" t="s">
        <v>396</v>
      </c>
      <c r="E58" s="5"/>
      <c r="F58" s="4" t="s">
        <v>280</v>
      </c>
      <c r="G58" s="5"/>
    </row>
    <row r="59" spans="1:7" ht="27" thickBot="1">
      <c r="A59" s="4" t="s">
        <v>383</v>
      </c>
      <c r="B59" s="4" t="s">
        <v>384</v>
      </c>
      <c r="C59" s="4" t="s">
        <v>397</v>
      </c>
      <c r="D59" s="4" t="s">
        <v>398</v>
      </c>
      <c r="E59" s="5"/>
      <c r="F59" s="4" t="s">
        <v>280</v>
      </c>
      <c r="G59" s="5"/>
    </row>
    <row r="60" spans="1:7" ht="18.600000000000001" thickBot="1">
      <c r="A60" s="4" t="s">
        <v>383</v>
      </c>
      <c r="B60" s="4" t="s">
        <v>384</v>
      </c>
      <c r="C60" s="4" t="s">
        <v>399</v>
      </c>
      <c r="D60" s="4" t="s">
        <v>400</v>
      </c>
      <c r="E60" s="5"/>
      <c r="F60" s="4" t="s">
        <v>280</v>
      </c>
      <c r="G60" s="5"/>
    </row>
    <row r="61" spans="1:7" ht="18.600000000000001" thickBot="1">
      <c r="A61" s="4" t="s">
        <v>383</v>
      </c>
      <c r="B61" s="4" t="s">
        <v>384</v>
      </c>
      <c r="C61" s="4" t="s">
        <v>401</v>
      </c>
      <c r="D61" s="4" t="s">
        <v>402</v>
      </c>
      <c r="E61" s="5"/>
      <c r="F61" s="4" t="s">
        <v>280</v>
      </c>
      <c r="G61" s="5"/>
    </row>
    <row r="62" spans="1:7" ht="18.600000000000001" thickBot="1">
      <c r="A62" s="4" t="s">
        <v>383</v>
      </c>
      <c r="B62" s="4" t="s">
        <v>384</v>
      </c>
      <c r="C62" s="4" t="s">
        <v>403</v>
      </c>
      <c r="D62" s="4" t="s">
        <v>404</v>
      </c>
      <c r="E62" s="5"/>
      <c r="F62" s="4" t="s">
        <v>280</v>
      </c>
      <c r="G62" s="5"/>
    </row>
    <row r="63" spans="1:7" ht="18.600000000000001" thickBot="1">
      <c r="A63" s="4" t="s">
        <v>383</v>
      </c>
      <c r="B63" s="4" t="s">
        <v>384</v>
      </c>
      <c r="C63" s="4" t="s">
        <v>405</v>
      </c>
      <c r="D63" s="4" t="s">
        <v>406</v>
      </c>
      <c r="E63" s="5"/>
      <c r="F63" s="4" t="s">
        <v>280</v>
      </c>
      <c r="G63" s="5"/>
    </row>
    <row r="64" spans="1:7" ht="18.600000000000001" thickBot="1">
      <c r="A64" s="4" t="s">
        <v>383</v>
      </c>
      <c r="B64" s="4" t="s">
        <v>384</v>
      </c>
      <c r="C64" s="4" t="s">
        <v>407</v>
      </c>
      <c r="D64" s="4" t="s">
        <v>408</v>
      </c>
      <c r="E64" s="5"/>
      <c r="F64" s="4" t="s">
        <v>280</v>
      </c>
      <c r="G64" s="5"/>
    </row>
    <row r="65" spans="1:7" ht="27" thickBot="1">
      <c r="A65" s="4" t="s">
        <v>383</v>
      </c>
      <c r="B65" s="4" t="s">
        <v>384</v>
      </c>
      <c r="C65" s="4" t="s">
        <v>409</v>
      </c>
      <c r="D65" s="4" t="s">
        <v>410</v>
      </c>
      <c r="E65" s="5"/>
      <c r="F65" s="4" t="s">
        <v>280</v>
      </c>
      <c r="G65" s="5"/>
    </row>
    <row r="66" spans="1:7" ht="27" thickBot="1">
      <c r="A66" s="4" t="s">
        <v>383</v>
      </c>
      <c r="B66" s="4" t="s">
        <v>384</v>
      </c>
      <c r="C66" s="4" t="s">
        <v>411</v>
      </c>
      <c r="D66" s="4" t="s">
        <v>412</v>
      </c>
      <c r="E66" s="5"/>
      <c r="F66" s="4" t="s">
        <v>280</v>
      </c>
      <c r="G66" s="5"/>
    </row>
    <row r="67" spans="1:7" ht="18.600000000000001" thickBot="1">
      <c r="A67" s="4" t="s">
        <v>383</v>
      </c>
      <c r="B67" s="4" t="s">
        <v>384</v>
      </c>
      <c r="C67" s="4" t="s">
        <v>413</v>
      </c>
      <c r="D67" s="4" t="s">
        <v>414</v>
      </c>
      <c r="E67" s="5"/>
      <c r="F67" s="4" t="s">
        <v>280</v>
      </c>
      <c r="G67" s="5"/>
    </row>
    <row r="68" spans="1:7" ht="18.600000000000001" thickBot="1">
      <c r="A68" s="4" t="s">
        <v>383</v>
      </c>
      <c r="B68" s="4" t="s">
        <v>384</v>
      </c>
      <c r="C68" s="4" t="s">
        <v>415</v>
      </c>
      <c r="D68" s="4" t="s">
        <v>416</v>
      </c>
      <c r="E68" s="5"/>
      <c r="F68" s="4" t="s">
        <v>280</v>
      </c>
      <c r="G68" s="5"/>
    </row>
    <row r="69" spans="1:7" ht="27" thickBot="1">
      <c r="A69" s="4" t="s">
        <v>383</v>
      </c>
      <c r="B69" s="4" t="s">
        <v>384</v>
      </c>
      <c r="C69" s="4" t="s">
        <v>417</v>
      </c>
      <c r="D69" s="4" t="s">
        <v>418</v>
      </c>
      <c r="E69" s="5"/>
      <c r="F69" s="4" t="s">
        <v>280</v>
      </c>
      <c r="G69" s="5"/>
    </row>
    <row r="70" spans="1:7" ht="27" thickBot="1">
      <c r="A70" s="4" t="s">
        <v>383</v>
      </c>
      <c r="B70" s="4" t="s">
        <v>384</v>
      </c>
      <c r="C70" s="4" t="s">
        <v>419</v>
      </c>
      <c r="D70" s="4" t="s">
        <v>420</v>
      </c>
      <c r="E70" s="5"/>
      <c r="F70" s="4" t="s">
        <v>280</v>
      </c>
      <c r="G70" s="5"/>
    </row>
    <row r="71" spans="1:7" ht="18.600000000000001" thickBot="1">
      <c r="A71" s="4" t="s">
        <v>383</v>
      </c>
      <c r="B71" s="4" t="s">
        <v>384</v>
      </c>
      <c r="C71" s="4" t="s">
        <v>421</v>
      </c>
      <c r="D71" s="4" t="s">
        <v>422</v>
      </c>
      <c r="E71" s="5"/>
      <c r="F71" s="4" t="s">
        <v>280</v>
      </c>
      <c r="G71" s="5"/>
    </row>
    <row r="72" spans="1:7" ht="18.600000000000001" thickBot="1">
      <c r="A72" s="4" t="s">
        <v>383</v>
      </c>
      <c r="B72" s="4" t="s">
        <v>384</v>
      </c>
      <c r="C72" s="4" t="s">
        <v>423</v>
      </c>
      <c r="D72" s="4" t="s">
        <v>424</v>
      </c>
      <c r="E72" s="5"/>
      <c r="F72" s="4" t="s">
        <v>280</v>
      </c>
      <c r="G72" s="5"/>
    </row>
    <row r="73" spans="1:7" ht="27" thickBot="1">
      <c r="A73" s="4" t="s">
        <v>383</v>
      </c>
      <c r="B73" s="4" t="s">
        <v>384</v>
      </c>
      <c r="C73" s="4" t="s">
        <v>425</v>
      </c>
      <c r="D73" s="4" t="s">
        <v>426</v>
      </c>
      <c r="E73" s="5"/>
      <c r="F73" s="4" t="s">
        <v>280</v>
      </c>
      <c r="G73" s="5"/>
    </row>
    <row r="74" spans="1:7" ht="18.600000000000001" thickBot="1">
      <c r="A74" s="4" t="s">
        <v>383</v>
      </c>
      <c r="B74" s="4" t="s">
        <v>384</v>
      </c>
      <c r="C74" s="4" t="s">
        <v>427</v>
      </c>
      <c r="D74" s="4" t="s">
        <v>428</v>
      </c>
      <c r="E74" s="5"/>
      <c r="F74" s="4" t="s">
        <v>280</v>
      </c>
      <c r="G74" s="5"/>
    </row>
    <row r="75" spans="1:7" ht="18.600000000000001" thickBot="1">
      <c r="A75" s="4" t="s">
        <v>383</v>
      </c>
      <c r="B75" s="4" t="s">
        <v>384</v>
      </c>
      <c r="C75" s="4" t="s">
        <v>429</v>
      </c>
      <c r="D75" s="4" t="s">
        <v>430</v>
      </c>
      <c r="E75" s="5"/>
      <c r="F75" s="4" t="s">
        <v>280</v>
      </c>
      <c r="G75" s="5"/>
    </row>
    <row r="76" spans="1:7" ht="18.600000000000001" thickBot="1">
      <c r="A76" s="4" t="s">
        <v>383</v>
      </c>
      <c r="B76" s="4" t="s">
        <v>384</v>
      </c>
      <c r="C76" s="4" t="s">
        <v>431</v>
      </c>
      <c r="D76" s="4" t="s">
        <v>432</v>
      </c>
      <c r="E76" s="5"/>
      <c r="F76" s="4" t="s">
        <v>280</v>
      </c>
      <c r="G76" s="5"/>
    </row>
    <row r="77" spans="1:7" ht="40.200000000000003" thickBot="1">
      <c r="A77" s="4" t="s">
        <v>383</v>
      </c>
      <c r="B77" s="4" t="s">
        <v>384</v>
      </c>
      <c r="C77" s="4" t="s">
        <v>433</v>
      </c>
      <c r="D77" s="4" t="s">
        <v>434</v>
      </c>
      <c r="E77" s="5"/>
      <c r="F77" s="4" t="s">
        <v>280</v>
      </c>
      <c r="G77" s="5"/>
    </row>
    <row r="78" spans="1:7" ht="27" thickBot="1">
      <c r="A78" s="4" t="s">
        <v>383</v>
      </c>
      <c r="B78" s="4" t="s">
        <v>384</v>
      </c>
      <c r="C78" s="4" t="s">
        <v>435</v>
      </c>
      <c r="D78" s="4" t="s">
        <v>436</v>
      </c>
      <c r="E78" s="5"/>
      <c r="F78" s="4" t="s">
        <v>280</v>
      </c>
      <c r="G78" s="5"/>
    </row>
    <row r="79" spans="1:7" ht="27" thickBot="1">
      <c r="A79" s="4" t="s">
        <v>383</v>
      </c>
      <c r="B79" s="4" t="s">
        <v>384</v>
      </c>
      <c r="C79" s="4" t="s">
        <v>437</v>
      </c>
      <c r="D79" s="4" t="s">
        <v>438</v>
      </c>
      <c r="E79" s="5"/>
      <c r="F79" s="4" t="s">
        <v>280</v>
      </c>
      <c r="G79" s="5"/>
    </row>
    <row r="80" spans="1:7" ht="18.600000000000001" thickBot="1">
      <c r="A80" s="4" t="s">
        <v>383</v>
      </c>
      <c r="B80" s="4" t="s">
        <v>384</v>
      </c>
      <c r="C80" s="4" t="s">
        <v>439</v>
      </c>
      <c r="D80" s="4" t="s">
        <v>440</v>
      </c>
      <c r="E80" s="5"/>
      <c r="F80" s="4" t="s">
        <v>280</v>
      </c>
      <c r="G80" s="5"/>
    </row>
    <row r="81" spans="1:7" ht="18.600000000000001" thickBot="1">
      <c r="A81" s="4" t="s">
        <v>383</v>
      </c>
      <c r="B81" s="4" t="s">
        <v>384</v>
      </c>
      <c r="C81" s="4" t="s">
        <v>441</v>
      </c>
      <c r="D81" s="4" t="s">
        <v>442</v>
      </c>
      <c r="E81" s="5"/>
      <c r="F81" s="4" t="s">
        <v>280</v>
      </c>
      <c r="G81" s="5"/>
    </row>
    <row r="82" spans="1:7" ht="18.600000000000001" thickBot="1">
      <c r="A82" s="4" t="s">
        <v>383</v>
      </c>
      <c r="B82" s="4" t="s">
        <v>384</v>
      </c>
      <c r="C82" s="4" t="s">
        <v>443</v>
      </c>
      <c r="D82" s="4" t="s">
        <v>444</v>
      </c>
      <c r="E82" s="5"/>
      <c r="F82" s="4" t="s">
        <v>280</v>
      </c>
      <c r="G82" s="5"/>
    </row>
    <row r="83" spans="1:7" ht="27" thickBot="1">
      <c r="A83" s="4" t="s">
        <v>383</v>
      </c>
      <c r="B83" s="4" t="s">
        <v>384</v>
      </c>
      <c r="C83" s="4" t="s">
        <v>445</v>
      </c>
      <c r="D83" s="4" t="s">
        <v>446</v>
      </c>
      <c r="E83" s="5"/>
      <c r="F83" s="4" t="s">
        <v>280</v>
      </c>
      <c r="G83" s="5"/>
    </row>
    <row r="84" spans="1:7" ht="27" thickBot="1">
      <c r="A84" s="4" t="s">
        <v>383</v>
      </c>
      <c r="B84" s="4" t="s">
        <v>384</v>
      </c>
      <c r="C84" s="4" t="s">
        <v>447</v>
      </c>
      <c r="D84" s="4" t="s">
        <v>448</v>
      </c>
      <c r="E84" s="5"/>
      <c r="F84" s="4" t="s">
        <v>280</v>
      </c>
      <c r="G84" s="5"/>
    </row>
    <row r="85" spans="1:7" ht="18.600000000000001" thickBot="1">
      <c r="A85" s="4" t="s">
        <v>383</v>
      </c>
      <c r="B85" s="4" t="s">
        <v>384</v>
      </c>
      <c r="C85" s="4" t="s">
        <v>449</v>
      </c>
      <c r="D85" s="4" t="s">
        <v>450</v>
      </c>
      <c r="E85" s="5"/>
      <c r="F85" s="4" t="s">
        <v>280</v>
      </c>
      <c r="G85" s="5"/>
    </row>
    <row r="86" spans="1:7" ht="18.600000000000001" thickBot="1">
      <c r="A86" s="4" t="s">
        <v>383</v>
      </c>
      <c r="B86" s="4" t="s">
        <v>384</v>
      </c>
      <c r="C86" s="4" t="s">
        <v>451</v>
      </c>
      <c r="D86" s="4" t="s">
        <v>452</v>
      </c>
      <c r="E86" s="5"/>
      <c r="F86" s="4" t="s">
        <v>280</v>
      </c>
      <c r="G86" s="5"/>
    </row>
    <row r="87" spans="1:7" ht="40.200000000000003" thickBot="1">
      <c r="A87" s="4" t="s">
        <v>383</v>
      </c>
      <c r="B87" s="4" t="s">
        <v>384</v>
      </c>
      <c r="C87" s="4" t="s">
        <v>453</v>
      </c>
      <c r="D87" s="4" t="s">
        <v>454</v>
      </c>
      <c r="E87" s="5"/>
      <c r="F87" s="4" t="s">
        <v>280</v>
      </c>
      <c r="G87" s="5"/>
    </row>
    <row r="88" spans="1:7" ht="18.600000000000001" thickBot="1">
      <c r="A88" s="4" t="s">
        <v>383</v>
      </c>
      <c r="B88" s="4" t="s">
        <v>384</v>
      </c>
      <c r="C88" s="4" t="s">
        <v>455</v>
      </c>
      <c r="D88" s="4" t="s">
        <v>456</v>
      </c>
      <c r="E88" s="5"/>
      <c r="F88" s="4" t="s">
        <v>280</v>
      </c>
      <c r="G88" s="5"/>
    </row>
    <row r="89" spans="1:7" ht="18.600000000000001" thickBot="1">
      <c r="A89" s="4" t="s">
        <v>383</v>
      </c>
      <c r="B89" s="4" t="s">
        <v>384</v>
      </c>
      <c r="C89" s="4" t="s">
        <v>457</v>
      </c>
      <c r="D89" s="4" t="s">
        <v>458</v>
      </c>
      <c r="E89" s="5"/>
      <c r="F89" s="4" t="s">
        <v>280</v>
      </c>
      <c r="G89" s="5"/>
    </row>
    <row r="90" spans="1:7" ht="18.600000000000001" thickBot="1">
      <c r="A90" s="4" t="s">
        <v>383</v>
      </c>
      <c r="B90" s="4" t="s">
        <v>384</v>
      </c>
      <c r="C90" s="4" t="s">
        <v>459</v>
      </c>
      <c r="D90" s="4" t="s">
        <v>460</v>
      </c>
      <c r="E90" s="5"/>
      <c r="F90" s="4" t="s">
        <v>280</v>
      </c>
      <c r="G90" s="5"/>
    </row>
    <row r="91" spans="1:7" ht="40.200000000000003" thickBot="1">
      <c r="A91" s="4" t="s">
        <v>383</v>
      </c>
      <c r="B91" s="4" t="s">
        <v>384</v>
      </c>
      <c r="C91" s="4" t="s">
        <v>461</v>
      </c>
      <c r="D91" s="4" t="s">
        <v>462</v>
      </c>
      <c r="E91" s="5"/>
      <c r="F91" s="4" t="s">
        <v>280</v>
      </c>
      <c r="G91" s="5"/>
    </row>
    <row r="92" spans="1:7" ht="18.600000000000001" thickBot="1">
      <c r="A92" s="4" t="s">
        <v>383</v>
      </c>
      <c r="B92" s="4" t="s">
        <v>384</v>
      </c>
      <c r="C92" s="4" t="s">
        <v>463</v>
      </c>
      <c r="D92" s="4" t="s">
        <v>464</v>
      </c>
      <c r="E92" s="5"/>
      <c r="F92" s="4" t="s">
        <v>280</v>
      </c>
      <c r="G92" s="5"/>
    </row>
    <row r="93" spans="1:7" ht="79.8" thickBot="1">
      <c r="A93" s="4" t="s">
        <v>383</v>
      </c>
      <c r="B93" s="4" t="s">
        <v>384</v>
      </c>
      <c r="C93" s="4" t="s">
        <v>465</v>
      </c>
      <c r="D93" s="4" t="s">
        <v>466</v>
      </c>
      <c r="E93" s="5"/>
      <c r="F93" s="4" t="s">
        <v>280</v>
      </c>
      <c r="G93" s="5"/>
    </row>
    <row r="94" spans="1:7" ht="18.600000000000001" thickBot="1">
      <c r="A94" s="4" t="s">
        <v>383</v>
      </c>
      <c r="B94" s="4" t="s">
        <v>384</v>
      </c>
      <c r="C94" s="4" t="s">
        <v>467</v>
      </c>
      <c r="D94" s="4" t="s">
        <v>468</v>
      </c>
      <c r="E94" s="5"/>
      <c r="F94" s="4" t="s">
        <v>280</v>
      </c>
      <c r="G94" s="5"/>
    </row>
    <row r="95" spans="1:7" ht="18.600000000000001" thickBot="1">
      <c r="A95" s="4" t="s">
        <v>383</v>
      </c>
      <c r="B95" s="4" t="s">
        <v>384</v>
      </c>
      <c r="C95" s="4" t="s">
        <v>469</v>
      </c>
      <c r="D95" s="4" t="s">
        <v>470</v>
      </c>
      <c r="E95" s="5"/>
      <c r="F95" s="4" t="s">
        <v>280</v>
      </c>
      <c r="G95" s="5"/>
    </row>
    <row r="96" spans="1:7" ht="18.600000000000001" thickBot="1">
      <c r="A96" s="4" t="s">
        <v>383</v>
      </c>
      <c r="B96" s="4" t="s">
        <v>384</v>
      </c>
      <c r="C96" s="4" t="s">
        <v>471</v>
      </c>
      <c r="D96" s="4" t="s">
        <v>472</v>
      </c>
      <c r="E96" s="5"/>
      <c r="F96" s="4" t="s">
        <v>280</v>
      </c>
      <c r="G96" s="5"/>
    </row>
    <row r="97" spans="1:7" ht="18.600000000000001" thickBot="1">
      <c r="A97" s="4" t="s">
        <v>383</v>
      </c>
      <c r="B97" s="4" t="s">
        <v>384</v>
      </c>
      <c r="C97" s="4" t="s">
        <v>473</v>
      </c>
      <c r="D97" s="4" t="s">
        <v>474</v>
      </c>
      <c r="E97" s="5"/>
      <c r="F97" s="4" t="s">
        <v>280</v>
      </c>
      <c r="G97" s="5"/>
    </row>
    <row r="98" spans="1:7" ht="18.600000000000001" thickBot="1">
      <c r="A98" s="4" t="s">
        <v>383</v>
      </c>
      <c r="B98" s="4" t="s">
        <v>384</v>
      </c>
      <c r="C98" s="4" t="s">
        <v>475</v>
      </c>
      <c r="D98" s="4" t="s">
        <v>476</v>
      </c>
      <c r="E98" s="5"/>
      <c r="F98" s="4" t="s">
        <v>280</v>
      </c>
      <c r="G98" s="5"/>
    </row>
    <row r="99" spans="1:7" ht="18.600000000000001" thickBot="1">
      <c r="A99" s="4" t="s">
        <v>383</v>
      </c>
      <c r="B99" s="4" t="s">
        <v>384</v>
      </c>
      <c r="C99" s="4" t="s">
        <v>477</v>
      </c>
      <c r="D99" s="4" t="s">
        <v>478</v>
      </c>
      <c r="E99" s="5"/>
      <c r="F99" s="4" t="s">
        <v>280</v>
      </c>
      <c r="G99" s="5"/>
    </row>
    <row r="100" spans="1:7" ht="18.600000000000001" thickBot="1">
      <c r="A100" s="4" t="s">
        <v>383</v>
      </c>
      <c r="B100" s="4" t="s">
        <v>384</v>
      </c>
      <c r="C100" s="4" t="s">
        <v>479</v>
      </c>
      <c r="D100" s="4" t="s">
        <v>480</v>
      </c>
      <c r="E100" s="5"/>
      <c r="F100" s="4" t="s">
        <v>280</v>
      </c>
      <c r="G100" s="5"/>
    </row>
    <row r="101" spans="1:7" ht="18.600000000000001" thickBot="1">
      <c r="A101" s="4" t="s">
        <v>383</v>
      </c>
      <c r="B101" s="4" t="s">
        <v>384</v>
      </c>
      <c r="C101" s="4" t="s">
        <v>481</v>
      </c>
      <c r="D101" s="4" t="s">
        <v>482</v>
      </c>
      <c r="E101" s="5"/>
      <c r="F101" s="4" t="s">
        <v>280</v>
      </c>
      <c r="G101" s="5"/>
    </row>
    <row r="102" spans="1:7" ht="18.600000000000001" thickBot="1">
      <c r="A102" s="4" t="s">
        <v>383</v>
      </c>
      <c r="B102" s="4" t="s">
        <v>384</v>
      </c>
      <c r="C102" s="4" t="s">
        <v>483</v>
      </c>
      <c r="D102" s="4" t="s">
        <v>484</v>
      </c>
      <c r="E102" s="5"/>
      <c r="F102" s="4" t="s">
        <v>280</v>
      </c>
      <c r="G102" s="5"/>
    </row>
    <row r="103" spans="1:7" ht="18.600000000000001" thickBot="1">
      <c r="A103" s="4" t="s">
        <v>383</v>
      </c>
      <c r="B103" s="4" t="s">
        <v>384</v>
      </c>
      <c r="C103" s="4" t="s">
        <v>485</v>
      </c>
      <c r="D103" s="4" t="s">
        <v>486</v>
      </c>
      <c r="E103" s="5"/>
      <c r="F103" s="4" t="s">
        <v>280</v>
      </c>
      <c r="G103" s="5"/>
    </row>
    <row r="104" spans="1:7" ht="18.600000000000001" thickBot="1">
      <c r="A104" s="4" t="s">
        <v>383</v>
      </c>
      <c r="B104" s="4" t="s">
        <v>384</v>
      </c>
      <c r="C104" s="4" t="s">
        <v>487</v>
      </c>
      <c r="D104" s="4" t="s">
        <v>488</v>
      </c>
      <c r="E104" s="5"/>
      <c r="F104" s="4" t="s">
        <v>280</v>
      </c>
      <c r="G104" s="5"/>
    </row>
    <row r="105" spans="1:7" ht="18.600000000000001" thickBot="1">
      <c r="A105" s="4" t="s">
        <v>383</v>
      </c>
      <c r="B105" s="4" t="s">
        <v>384</v>
      </c>
      <c r="C105" s="4" t="s">
        <v>489</v>
      </c>
      <c r="D105" s="4" t="s">
        <v>490</v>
      </c>
      <c r="E105" s="5"/>
      <c r="F105" s="4" t="s">
        <v>280</v>
      </c>
      <c r="G105" s="5"/>
    </row>
    <row r="106" spans="1:7" ht="18.600000000000001" thickBot="1">
      <c r="A106" s="4" t="s">
        <v>383</v>
      </c>
      <c r="B106" s="4" t="s">
        <v>384</v>
      </c>
      <c r="C106" s="4" t="s">
        <v>491</v>
      </c>
      <c r="D106" s="4" t="s">
        <v>492</v>
      </c>
      <c r="E106" s="5"/>
      <c r="F106" s="4" t="s">
        <v>280</v>
      </c>
      <c r="G106" s="5"/>
    </row>
    <row r="107" spans="1:7" ht="27" thickBot="1">
      <c r="A107" s="4" t="s">
        <v>383</v>
      </c>
      <c r="B107" s="4" t="s">
        <v>384</v>
      </c>
      <c r="C107" s="4" t="s">
        <v>493</v>
      </c>
      <c r="D107" s="4" t="s">
        <v>494</v>
      </c>
      <c r="E107" s="5"/>
      <c r="F107" s="4" t="s">
        <v>280</v>
      </c>
      <c r="G107" s="5"/>
    </row>
    <row r="108" spans="1:7" ht="18.600000000000001" thickBot="1">
      <c r="A108" s="4" t="s">
        <v>383</v>
      </c>
      <c r="B108" s="4" t="s">
        <v>384</v>
      </c>
      <c r="C108" s="4" t="s">
        <v>495</v>
      </c>
      <c r="D108" s="4" t="s">
        <v>496</v>
      </c>
      <c r="E108" s="5"/>
      <c r="F108" s="4" t="s">
        <v>280</v>
      </c>
      <c r="G108" s="5"/>
    </row>
    <row r="109" spans="1:7" ht="18.600000000000001" thickBot="1">
      <c r="A109" s="4" t="s">
        <v>383</v>
      </c>
      <c r="B109" s="4" t="s">
        <v>384</v>
      </c>
      <c r="C109" s="4" t="s">
        <v>497</v>
      </c>
      <c r="D109" s="4" t="s">
        <v>498</v>
      </c>
      <c r="E109" s="5"/>
      <c r="F109" s="4" t="s">
        <v>280</v>
      </c>
      <c r="G109" s="5"/>
    </row>
    <row r="110" spans="1:7" ht="18.600000000000001" thickBot="1">
      <c r="A110" s="4" t="s">
        <v>383</v>
      </c>
      <c r="B110" s="4" t="s">
        <v>384</v>
      </c>
      <c r="C110" s="4" t="s">
        <v>499</v>
      </c>
      <c r="D110" s="4" t="s">
        <v>500</v>
      </c>
      <c r="E110" s="5"/>
      <c r="F110" s="4" t="s">
        <v>280</v>
      </c>
      <c r="G110" s="5"/>
    </row>
    <row r="111" spans="1:7" ht="27" thickBot="1">
      <c r="A111" s="4" t="s">
        <v>383</v>
      </c>
      <c r="B111" s="4" t="s">
        <v>384</v>
      </c>
      <c r="C111" s="4" t="s">
        <v>501</v>
      </c>
      <c r="D111" s="4" t="s">
        <v>502</v>
      </c>
      <c r="E111" s="4" t="s">
        <v>503</v>
      </c>
      <c r="F111" s="5"/>
      <c r="G111" s="5"/>
    </row>
    <row r="112" spans="1:7" ht="18.600000000000001" thickBot="1">
      <c r="A112" s="4" t="s">
        <v>383</v>
      </c>
      <c r="B112" s="4" t="s">
        <v>384</v>
      </c>
      <c r="C112" s="4" t="s">
        <v>504</v>
      </c>
      <c r="D112" s="4" t="s">
        <v>505</v>
      </c>
      <c r="E112" s="5"/>
      <c r="F112" s="4" t="s">
        <v>280</v>
      </c>
      <c r="G112" s="5"/>
    </row>
    <row r="113" spans="1:7" ht="18.600000000000001" thickBot="1">
      <c r="A113" s="4" t="s">
        <v>383</v>
      </c>
      <c r="B113" s="4" t="s">
        <v>384</v>
      </c>
      <c r="C113" s="4" t="s">
        <v>506</v>
      </c>
      <c r="D113" s="4" t="s">
        <v>507</v>
      </c>
      <c r="E113" s="5"/>
      <c r="F113" s="4" t="s">
        <v>280</v>
      </c>
      <c r="G113" s="5"/>
    </row>
    <row r="114" spans="1:7" ht="18.600000000000001" thickBot="1">
      <c r="A114" s="4" t="s">
        <v>383</v>
      </c>
      <c r="B114" s="4" t="s">
        <v>384</v>
      </c>
      <c r="C114" s="4" t="s">
        <v>508</v>
      </c>
      <c r="D114" s="4" t="s">
        <v>509</v>
      </c>
      <c r="E114" s="5"/>
      <c r="F114" s="4" t="s">
        <v>280</v>
      </c>
      <c r="G114" s="5"/>
    </row>
    <row r="115" spans="1:7" ht="18.600000000000001" thickBot="1">
      <c r="A115" s="4" t="s">
        <v>383</v>
      </c>
      <c r="B115" s="4" t="s">
        <v>384</v>
      </c>
      <c r="C115" s="4" t="s">
        <v>510</v>
      </c>
      <c r="D115" s="4" t="s">
        <v>511</v>
      </c>
      <c r="E115" s="5"/>
      <c r="F115" s="4" t="s">
        <v>280</v>
      </c>
      <c r="G115" s="5"/>
    </row>
    <row r="116" spans="1:7" ht="18.600000000000001" thickBot="1">
      <c r="A116" s="4" t="s">
        <v>383</v>
      </c>
      <c r="B116" s="4" t="s">
        <v>384</v>
      </c>
      <c r="C116" s="4" t="s">
        <v>512</v>
      </c>
      <c r="D116" s="4" t="s">
        <v>513</v>
      </c>
      <c r="E116" s="5"/>
      <c r="F116" s="4" t="s">
        <v>280</v>
      </c>
      <c r="G116" s="5"/>
    </row>
    <row r="117" spans="1:7" ht="27" thickBot="1">
      <c r="A117" s="4" t="s">
        <v>383</v>
      </c>
      <c r="B117" s="4" t="s">
        <v>384</v>
      </c>
      <c r="C117" s="4" t="s">
        <v>514</v>
      </c>
      <c r="D117" s="4" t="s">
        <v>515</v>
      </c>
      <c r="E117" s="5"/>
      <c r="F117" s="4" t="s">
        <v>280</v>
      </c>
      <c r="G117" s="5"/>
    </row>
    <row r="118" spans="1:7" ht="18.600000000000001" thickBot="1">
      <c r="A118" s="4" t="s">
        <v>383</v>
      </c>
      <c r="B118" s="4" t="s">
        <v>384</v>
      </c>
      <c r="C118" s="4" t="s">
        <v>516</v>
      </c>
      <c r="D118" s="4" t="s">
        <v>517</v>
      </c>
      <c r="E118" s="5"/>
      <c r="F118" s="4" t="s">
        <v>280</v>
      </c>
      <c r="G118" s="5"/>
    </row>
    <row r="119" spans="1:7" ht="18.600000000000001" thickBot="1">
      <c r="A119" s="4" t="s">
        <v>383</v>
      </c>
      <c r="B119" s="4" t="s">
        <v>384</v>
      </c>
      <c r="C119" s="4" t="s">
        <v>518</v>
      </c>
      <c r="D119" s="4" t="s">
        <v>519</v>
      </c>
      <c r="E119" s="5"/>
      <c r="F119" s="4" t="s">
        <v>280</v>
      </c>
      <c r="G119" s="5"/>
    </row>
    <row r="120" spans="1:7" ht="27" thickBot="1">
      <c r="A120" s="4" t="s">
        <v>383</v>
      </c>
      <c r="B120" s="4" t="s">
        <v>384</v>
      </c>
      <c r="C120" s="4" t="s">
        <v>520</v>
      </c>
      <c r="D120" s="4" t="s">
        <v>521</v>
      </c>
      <c r="E120" s="5"/>
      <c r="F120" s="4" t="s">
        <v>280</v>
      </c>
      <c r="G120" s="5"/>
    </row>
    <row r="121" spans="1:7" ht="18.600000000000001" thickBot="1">
      <c r="A121" s="4" t="s">
        <v>383</v>
      </c>
      <c r="B121" s="4" t="s">
        <v>384</v>
      </c>
      <c r="C121" s="4" t="s">
        <v>522</v>
      </c>
      <c r="D121" s="4" t="s">
        <v>523</v>
      </c>
      <c r="E121" s="5"/>
      <c r="F121" s="4" t="s">
        <v>280</v>
      </c>
      <c r="G121" s="5"/>
    </row>
    <row r="122" spans="1:7" ht="27" thickBot="1">
      <c r="A122" s="4" t="s">
        <v>383</v>
      </c>
      <c r="B122" s="4" t="s">
        <v>384</v>
      </c>
      <c r="C122" s="4" t="s">
        <v>524</v>
      </c>
      <c r="D122" s="4" t="s">
        <v>525</v>
      </c>
      <c r="E122" s="5"/>
      <c r="F122" s="4" t="s">
        <v>280</v>
      </c>
      <c r="G122" s="5"/>
    </row>
    <row r="123" spans="1:7" ht="18.600000000000001" thickBot="1">
      <c r="A123" s="4" t="s">
        <v>383</v>
      </c>
      <c r="B123" s="4" t="s">
        <v>384</v>
      </c>
      <c r="C123" s="4" t="s">
        <v>526</v>
      </c>
      <c r="D123" s="4" t="s">
        <v>527</v>
      </c>
      <c r="E123" s="5"/>
      <c r="F123" s="4" t="s">
        <v>280</v>
      </c>
      <c r="G123" s="5"/>
    </row>
    <row r="124" spans="1:7" ht="18.600000000000001" thickBot="1">
      <c r="A124" s="4" t="s">
        <v>383</v>
      </c>
      <c r="B124" s="4" t="s">
        <v>384</v>
      </c>
      <c r="C124" s="4" t="s">
        <v>528</v>
      </c>
      <c r="D124" s="4" t="s">
        <v>268</v>
      </c>
      <c r="E124" s="5"/>
      <c r="F124" s="4" t="s">
        <v>280</v>
      </c>
      <c r="G124" s="5"/>
    </row>
    <row r="125" spans="1:7" ht="18.600000000000001" thickBot="1">
      <c r="A125" s="4" t="s">
        <v>383</v>
      </c>
      <c r="B125" s="4" t="s">
        <v>384</v>
      </c>
      <c r="C125" s="4" t="s">
        <v>529</v>
      </c>
      <c r="D125" s="4" t="s">
        <v>530</v>
      </c>
      <c r="E125" s="5"/>
      <c r="F125" s="4" t="s">
        <v>280</v>
      </c>
      <c r="G125" s="5"/>
    </row>
    <row r="126" spans="1:7" ht="27" thickBot="1">
      <c r="A126" s="4" t="s">
        <v>383</v>
      </c>
      <c r="B126" s="4" t="s">
        <v>384</v>
      </c>
      <c r="C126" s="4" t="s">
        <v>531</v>
      </c>
      <c r="D126" s="4" t="s">
        <v>532</v>
      </c>
      <c r="E126" s="5"/>
      <c r="F126" s="4" t="s">
        <v>280</v>
      </c>
      <c r="G126" s="5"/>
    </row>
    <row r="127" spans="1:7" ht="18.600000000000001" thickBot="1">
      <c r="A127" s="4" t="s">
        <v>383</v>
      </c>
      <c r="B127" s="4" t="s">
        <v>384</v>
      </c>
      <c r="C127" s="4" t="s">
        <v>533</v>
      </c>
      <c r="D127" s="4" t="s">
        <v>534</v>
      </c>
      <c r="E127" s="5"/>
      <c r="F127" s="4" t="s">
        <v>280</v>
      </c>
      <c r="G127" s="5"/>
    </row>
    <row r="128" spans="1:7" ht="18.600000000000001" thickBot="1">
      <c r="A128" s="4" t="s">
        <v>383</v>
      </c>
      <c r="B128" s="4" t="s">
        <v>384</v>
      </c>
      <c r="C128" s="4" t="s">
        <v>535</v>
      </c>
      <c r="D128" s="4" t="s">
        <v>536</v>
      </c>
      <c r="E128" s="4" t="s">
        <v>537</v>
      </c>
      <c r="F128" s="5"/>
      <c r="G128" s="5"/>
    </row>
    <row r="129" spans="1:7" ht="18.600000000000001" thickBot="1">
      <c r="A129" s="4" t="s">
        <v>383</v>
      </c>
      <c r="B129" s="4" t="s">
        <v>384</v>
      </c>
      <c r="C129" s="4" t="s">
        <v>538</v>
      </c>
      <c r="D129" s="4" t="s">
        <v>539</v>
      </c>
      <c r="E129" s="5"/>
      <c r="F129" s="4" t="s">
        <v>280</v>
      </c>
      <c r="G129" s="5"/>
    </row>
    <row r="130" spans="1:7" ht="18.600000000000001" thickBot="1">
      <c r="A130" s="4" t="s">
        <v>383</v>
      </c>
      <c r="B130" s="4" t="s">
        <v>384</v>
      </c>
      <c r="C130" s="4" t="s">
        <v>540</v>
      </c>
      <c r="D130" s="4" t="s">
        <v>541</v>
      </c>
      <c r="E130" s="4" t="s">
        <v>437</v>
      </c>
      <c r="F130" s="5"/>
      <c r="G130" s="5"/>
    </row>
    <row r="131" spans="1:7" ht="18.600000000000001" thickBot="1">
      <c r="A131" s="4" t="s">
        <v>383</v>
      </c>
      <c r="B131" s="4" t="s">
        <v>384</v>
      </c>
      <c r="C131" s="4" t="s">
        <v>542</v>
      </c>
      <c r="D131" s="4" t="s">
        <v>543</v>
      </c>
      <c r="E131" s="5"/>
      <c r="F131" s="4" t="s">
        <v>280</v>
      </c>
      <c r="G131" s="5"/>
    </row>
    <row r="132" spans="1:7" ht="53.4" thickBot="1">
      <c r="A132" s="4" t="s">
        <v>383</v>
      </c>
      <c r="B132" s="4" t="s">
        <v>384</v>
      </c>
      <c r="C132" s="4" t="s">
        <v>544</v>
      </c>
      <c r="D132" s="4" t="s">
        <v>545</v>
      </c>
      <c r="E132" s="5"/>
      <c r="F132" s="4" t="s">
        <v>280</v>
      </c>
      <c r="G132" s="5"/>
    </row>
    <row r="133" spans="1:7" ht="18.600000000000001" thickBot="1">
      <c r="A133" s="4" t="s">
        <v>383</v>
      </c>
      <c r="B133" s="4" t="s">
        <v>384</v>
      </c>
      <c r="C133" s="4" t="s">
        <v>546</v>
      </c>
      <c r="D133" s="4" t="s">
        <v>547</v>
      </c>
      <c r="E133" s="4" t="s">
        <v>548</v>
      </c>
      <c r="F133" s="5"/>
      <c r="G133" s="5"/>
    </row>
    <row r="134" spans="1:7" ht="18.600000000000001" thickBot="1">
      <c r="A134" s="4" t="s">
        <v>383</v>
      </c>
      <c r="B134" s="4" t="s">
        <v>384</v>
      </c>
      <c r="C134" s="4" t="s">
        <v>549</v>
      </c>
      <c r="D134" s="4" t="s">
        <v>550</v>
      </c>
      <c r="E134" s="4" t="s">
        <v>461</v>
      </c>
      <c r="F134" s="5"/>
      <c r="G134" s="5"/>
    </row>
    <row r="135" spans="1:7" ht="18.600000000000001" thickBot="1">
      <c r="A135" s="4" t="s">
        <v>383</v>
      </c>
      <c r="B135" s="4" t="s">
        <v>384</v>
      </c>
      <c r="C135" s="4" t="s">
        <v>551</v>
      </c>
      <c r="D135" s="4" t="s">
        <v>552</v>
      </c>
      <c r="E135" s="5"/>
      <c r="F135" s="4" t="s">
        <v>280</v>
      </c>
      <c r="G135" s="5"/>
    </row>
    <row r="136" spans="1:7" ht="18.600000000000001" thickBot="1">
      <c r="A136" s="4" t="s">
        <v>383</v>
      </c>
      <c r="B136" s="4" t="s">
        <v>384</v>
      </c>
      <c r="C136" s="4" t="s">
        <v>553</v>
      </c>
      <c r="D136" s="4" t="s">
        <v>554</v>
      </c>
      <c r="E136" s="5"/>
      <c r="F136" s="4" t="s">
        <v>280</v>
      </c>
      <c r="G136" s="5"/>
    </row>
    <row r="137" spans="1:7" ht="18.600000000000001" thickBot="1">
      <c r="A137" s="4" t="s">
        <v>383</v>
      </c>
      <c r="B137" s="4" t="s">
        <v>384</v>
      </c>
      <c r="C137" s="4" t="s">
        <v>555</v>
      </c>
      <c r="D137" s="4" t="s">
        <v>556</v>
      </c>
      <c r="E137" s="5"/>
      <c r="F137" s="4" t="s">
        <v>280</v>
      </c>
      <c r="G137" s="5"/>
    </row>
    <row r="138" spans="1:7" ht="18.600000000000001" thickBot="1">
      <c r="A138" s="4" t="s">
        <v>383</v>
      </c>
      <c r="B138" s="4" t="s">
        <v>384</v>
      </c>
      <c r="C138" s="4" t="s">
        <v>557</v>
      </c>
      <c r="D138" s="4" t="s">
        <v>558</v>
      </c>
      <c r="E138" s="5"/>
      <c r="F138" s="4" t="s">
        <v>280</v>
      </c>
      <c r="G138" s="5"/>
    </row>
    <row r="139" spans="1:7" ht="27" thickBot="1">
      <c r="A139" s="4" t="s">
        <v>383</v>
      </c>
      <c r="B139" s="4" t="s">
        <v>384</v>
      </c>
      <c r="C139" s="4" t="s">
        <v>559</v>
      </c>
      <c r="D139" s="4" t="s">
        <v>560</v>
      </c>
      <c r="E139" s="5"/>
      <c r="F139" s="4" t="s">
        <v>280</v>
      </c>
      <c r="G139" s="5"/>
    </row>
    <row r="140" spans="1:7" ht="27" thickBot="1">
      <c r="A140" s="4" t="s">
        <v>383</v>
      </c>
      <c r="B140" s="4" t="s">
        <v>384</v>
      </c>
      <c r="C140" s="4" t="s">
        <v>561</v>
      </c>
      <c r="D140" s="4" t="s">
        <v>562</v>
      </c>
      <c r="E140" s="5"/>
      <c r="F140" s="4" t="s">
        <v>280</v>
      </c>
      <c r="G140" s="5"/>
    </row>
    <row r="141" spans="1:7" ht="18.600000000000001" thickBot="1">
      <c r="A141" s="4" t="s">
        <v>383</v>
      </c>
      <c r="B141" s="4" t="s">
        <v>384</v>
      </c>
      <c r="C141" s="4" t="s">
        <v>563</v>
      </c>
      <c r="D141" s="4" t="s">
        <v>564</v>
      </c>
      <c r="E141" s="4" t="s">
        <v>387</v>
      </c>
      <c r="F141" s="5"/>
      <c r="G141" s="5"/>
    </row>
    <row r="142" spans="1:7" ht="18.600000000000001" thickBot="1">
      <c r="A142" s="4" t="s">
        <v>383</v>
      </c>
      <c r="B142" s="4" t="s">
        <v>384</v>
      </c>
      <c r="C142" s="4" t="s">
        <v>565</v>
      </c>
      <c r="D142" s="4" t="s">
        <v>566</v>
      </c>
      <c r="E142" s="5"/>
      <c r="F142" s="4" t="s">
        <v>280</v>
      </c>
      <c r="G142" s="5"/>
    </row>
    <row r="143" spans="1:7" ht="27" thickBot="1">
      <c r="A143" s="4" t="s">
        <v>383</v>
      </c>
      <c r="B143" s="4" t="s">
        <v>384</v>
      </c>
      <c r="C143" s="4" t="s">
        <v>567</v>
      </c>
      <c r="D143" s="4" t="s">
        <v>568</v>
      </c>
      <c r="E143" s="5"/>
      <c r="F143" s="4" t="s">
        <v>280</v>
      </c>
      <c r="G143" s="5"/>
    </row>
    <row r="144" spans="1:7" ht="27" thickBot="1">
      <c r="A144" s="4" t="s">
        <v>383</v>
      </c>
      <c r="B144" s="4" t="s">
        <v>384</v>
      </c>
      <c r="C144" s="4" t="s">
        <v>569</v>
      </c>
      <c r="D144" s="4" t="s">
        <v>570</v>
      </c>
      <c r="E144" s="5"/>
      <c r="F144" s="4" t="s">
        <v>280</v>
      </c>
      <c r="G144" s="5"/>
    </row>
    <row r="145" spans="1:7" ht="18.600000000000001" thickBot="1">
      <c r="A145" s="4" t="s">
        <v>383</v>
      </c>
      <c r="B145" s="4" t="s">
        <v>384</v>
      </c>
      <c r="C145" s="4" t="s">
        <v>537</v>
      </c>
      <c r="D145" s="4" t="s">
        <v>571</v>
      </c>
      <c r="E145" s="5"/>
      <c r="F145" s="4" t="s">
        <v>280</v>
      </c>
      <c r="G145" s="5"/>
    </row>
    <row r="146" spans="1:7" ht="18.600000000000001" thickBot="1">
      <c r="A146" s="4" t="s">
        <v>383</v>
      </c>
      <c r="B146" s="4" t="s">
        <v>384</v>
      </c>
      <c r="C146" s="4" t="s">
        <v>572</v>
      </c>
      <c r="D146" s="4" t="s">
        <v>573</v>
      </c>
      <c r="E146" s="5"/>
      <c r="F146" s="4" t="s">
        <v>280</v>
      </c>
      <c r="G146" s="5"/>
    </row>
    <row r="147" spans="1:7" ht="27" thickBot="1">
      <c r="A147" s="4" t="s">
        <v>383</v>
      </c>
      <c r="B147" s="4" t="s">
        <v>384</v>
      </c>
      <c r="C147" s="4" t="s">
        <v>574</v>
      </c>
      <c r="D147" s="4" t="s">
        <v>575</v>
      </c>
      <c r="E147" s="5"/>
      <c r="F147" s="4" t="s">
        <v>280</v>
      </c>
      <c r="G147" s="5"/>
    </row>
    <row r="148" spans="1:7" ht="27" thickBot="1">
      <c r="A148" s="4" t="s">
        <v>383</v>
      </c>
      <c r="B148" s="4" t="s">
        <v>384</v>
      </c>
      <c r="C148" s="4" t="s">
        <v>576</v>
      </c>
      <c r="D148" s="4" t="s">
        <v>577</v>
      </c>
      <c r="E148" s="4" t="s">
        <v>567</v>
      </c>
      <c r="F148" s="5"/>
      <c r="G148" s="5"/>
    </row>
    <row r="149" spans="1:7" ht="18.600000000000001" thickBot="1">
      <c r="A149" s="4" t="s">
        <v>383</v>
      </c>
      <c r="B149" s="4" t="s">
        <v>384</v>
      </c>
      <c r="C149" s="4" t="s">
        <v>578</v>
      </c>
      <c r="D149" s="4" t="s">
        <v>579</v>
      </c>
      <c r="E149" s="5"/>
      <c r="F149" s="4" t="s">
        <v>280</v>
      </c>
      <c r="G149" s="5"/>
    </row>
    <row r="150" spans="1:7" ht="18.600000000000001" thickBot="1">
      <c r="A150" s="4" t="s">
        <v>383</v>
      </c>
      <c r="B150" s="4" t="s">
        <v>384</v>
      </c>
      <c r="C150" s="4" t="s">
        <v>580</v>
      </c>
      <c r="D150" s="4" t="s">
        <v>581</v>
      </c>
      <c r="E150" s="5"/>
      <c r="F150" s="4" t="s">
        <v>280</v>
      </c>
      <c r="G150" s="5"/>
    </row>
    <row r="151" spans="1:7" ht="18.600000000000001" thickBot="1">
      <c r="A151" s="4" t="s">
        <v>383</v>
      </c>
      <c r="B151" s="4" t="s">
        <v>384</v>
      </c>
      <c r="C151" s="4" t="s">
        <v>582</v>
      </c>
      <c r="D151" s="4" t="s">
        <v>583</v>
      </c>
      <c r="E151" s="5"/>
      <c r="F151" s="4" t="s">
        <v>280</v>
      </c>
      <c r="G151" s="5"/>
    </row>
    <row r="152" spans="1:7" ht="27" thickBot="1">
      <c r="A152" s="4" t="s">
        <v>383</v>
      </c>
      <c r="B152" s="4" t="s">
        <v>384</v>
      </c>
      <c r="C152" s="4" t="s">
        <v>584</v>
      </c>
      <c r="D152" s="4" t="s">
        <v>585</v>
      </c>
      <c r="E152" s="5"/>
      <c r="F152" s="4" t="s">
        <v>280</v>
      </c>
      <c r="G152" s="5"/>
    </row>
    <row r="153" spans="1:7" ht="18.600000000000001" thickBot="1">
      <c r="A153" s="4" t="s">
        <v>383</v>
      </c>
      <c r="B153" s="4" t="s">
        <v>384</v>
      </c>
      <c r="C153" s="4" t="s">
        <v>586</v>
      </c>
      <c r="D153" s="4" t="s">
        <v>587</v>
      </c>
      <c r="E153" s="5"/>
      <c r="F153" s="4" t="s">
        <v>280</v>
      </c>
      <c r="G153" s="5"/>
    </row>
    <row r="154" spans="1:7" ht="18.600000000000001" thickBot="1">
      <c r="A154" s="4" t="s">
        <v>383</v>
      </c>
      <c r="B154" s="4" t="s">
        <v>384</v>
      </c>
      <c r="C154" s="4" t="s">
        <v>588</v>
      </c>
      <c r="D154" s="4" t="s">
        <v>589</v>
      </c>
      <c r="E154" s="5"/>
      <c r="F154" s="4" t="s">
        <v>280</v>
      </c>
      <c r="G154" s="5"/>
    </row>
    <row r="155" spans="1:7" ht="18.600000000000001" thickBot="1">
      <c r="A155" s="4" t="s">
        <v>383</v>
      </c>
      <c r="B155" s="4" t="s">
        <v>384</v>
      </c>
      <c r="C155" s="4" t="s">
        <v>590</v>
      </c>
      <c r="D155" s="4" t="s">
        <v>591</v>
      </c>
      <c r="E155" s="5"/>
      <c r="F155" s="4" t="s">
        <v>280</v>
      </c>
      <c r="G155" s="5"/>
    </row>
    <row r="156" spans="1:7" ht="18.600000000000001" thickBot="1">
      <c r="A156" s="4" t="s">
        <v>383</v>
      </c>
      <c r="B156" s="4" t="s">
        <v>384</v>
      </c>
      <c r="C156" s="4" t="s">
        <v>592</v>
      </c>
      <c r="D156" s="4" t="s">
        <v>593</v>
      </c>
      <c r="E156" s="5"/>
      <c r="F156" s="4" t="s">
        <v>280</v>
      </c>
      <c r="G156" s="5"/>
    </row>
    <row r="157" spans="1:7" ht="18.600000000000001" thickBot="1">
      <c r="A157" s="4" t="s">
        <v>383</v>
      </c>
      <c r="B157" s="4" t="s">
        <v>384</v>
      </c>
      <c r="C157" s="4" t="s">
        <v>594</v>
      </c>
      <c r="D157" s="4" t="s">
        <v>595</v>
      </c>
      <c r="E157" s="5"/>
      <c r="F157" s="4" t="s">
        <v>280</v>
      </c>
      <c r="G157" s="5"/>
    </row>
    <row r="158" spans="1:7" ht="18.600000000000001" thickBot="1">
      <c r="A158" s="4" t="s">
        <v>383</v>
      </c>
      <c r="B158" s="4" t="s">
        <v>384</v>
      </c>
      <c r="C158" s="4" t="s">
        <v>596</v>
      </c>
      <c r="D158" s="4" t="s">
        <v>597</v>
      </c>
      <c r="E158" s="5"/>
      <c r="F158" s="4" t="s">
        <v>280</v>
      </c>
      <c r="G158" s="5"/>
    </row>
    <row r="159" spans="1:7" ht="27" thickBot="1">
      <c r="A159" s="4" t="s">
        <v>383</v>
      </c>
      <c r="B159" s="4" t="s">
        <v>384</v>
      </c>
      <c r="C159" s="4" t="s">
        <v>598</v>
      </c>
      <c r="D159" s="4" t="s">
        <v>599</v>
      </c>
      <c r="E159" s="5"/>
      <c r="F159" s="4" t="s">
        <v>280</v>
      </c>
      <c r="G159" s="5"/>
    </row>
    <row r="160" spans="1:7" ht="27" thickBot="1">
      <c r="A160" s="4" t="s">
        <v>383</v>
      </c>
      <c r="B160" s="4" t="s">
        <v>384</v>
      </c>
      <c r="C160" s="4" t="s">
        <v>600</v>
      </c>
      <c r="D160" s="4" t="s">
        <v>601</v>
      </c>
      <c r="E160" s="5"/>
      <c r="F160" s="4" t="s">
        <v>280</v>
      </c>
      <c r="G160" s="5"/>
    </row>
    <row r="161" spans="1:7" ht="18.600000000000001" thickBot="1">
      <c r="A161" s="4" t="s">
        <v>383</v>
      </c>
      <c r="B161" s="4" t="s">
        <v>384</v>
      </c>
      <c r="C161" s="4" t="s">
        <v>602</v>
      </c>
      <c r="D161" s="4" t="s">
        <v>603</v>
      </c>
      <c r="E161" s="5"/>
      <c r="F161" s="4" t="s">
        <v>280</v>
      </c>
      <c r="G161" s="5"/>
    </row>
    <row r="162" spans="1:7" ht="18.600000000000001" thickBot="1">
      <c r="A162" s="4" t="s">
        <v>383</v>
      </c>
      <c r="B162" s="4" t="s">
        <v>384</v>
      </c>
      <c r="C162" s="4" t="s">
        <v>604</v>
      </c>
      <c r="D162" s="4" t="s">
        <v>605</v>
      </c>
      <c r="E162" s="5"/>
      <c r="F162" s="4" t="s">
        <v>280</v>
      </c>
      <c r="G162" s="5"/>
    </row>
    <row r="163" spans="1:7" ht="18.600000000000001" thickBot="1">
      <c r="A163" s="4" t="s">
        <v>383</v>
      </c>
      <c r="B163" s="4" t="s">
        <v>384</v>
      </c>
      <c r="C163" s="4" t="s">
        <v>606</v>
      </c>
      <c r="D163" s="4" t="s">
        <v>607</v>
      </c>
      <c r="E163" s="5"/>
      <c r="F163" s="4" t="s">
        <v>280</v>
      </c>
      <c r="G163" s="5"/>
    </row>
    <row r="164" spans="1:7" ht="18.600000000000001" thickBot="1">
      <c r="A164" s="4" t="s">
        <v>383</v>
      </c>
      <c r="B164" s="4" t="s">
        <v>384</v>
      </c>
      <c r="C164" s="4" t="s">
        <v>608</v>
      </c>
      <c r="D164" s="4" t="s">
        <v>609</v>
      </c>
      <c r="E164" s="5"/>
      <c r="F164" s="4" t="s">
        <v>280</v>
      </c>
      <c r="G164" s="5"/>
    </row>
    <row r="165" spans="1:7" ht="18.600000000000001" thickBot="1">
      <c r="A165" s="4" t="s">
        <v>383</v>
      </c>
      <c r="B165" s="4" t="s">
        <v>384</v>
      </c>
      <c r="C165" s="4" t="s">
        <v>610</v>
      </c>
      <c r="D165" s="4" t="s">
        <v>611</v>
      </c>
      <c r="E165" s="5"/>
      <c r="F165" s="4" t="s">
        <v>280</v>
      </c>
      <c r="G165" s="5"/>
    </row>
    <row r="166" spans="1:7" ht="27" thickBot="1">
      <c r="A166" s="4" t="s">
        <v>383</v>
      </c>
      <c r="B166" s="4" t="s">
        <v>384</v>
      </c>
      <c r="C166" s="4" t="s">
        <v>612</v>
      </c>
      <c r="D166" s="4" t="s">
        <v>613</v>
      </c>
      <c r="E166" s="5"/>
      <c r="F166" s="4" t="s">
        <v>280</v>
      </c>
      <c r="G166" s="5"/>
    </row>
    <row r="167" spans="1:7" ht="27" thickBot="1">
      <c r="A167" s="4" t="s">
        <v>383</v>
      </c>
      <c r="B167" s="4" t="s">
        <v>384</v>
      </c>
      <c r="C167" s="4" t="s">
        <v>614</v>
      </c>
      <c r="D167" s="4" t="s">
        <v>615</v>
      </c>
      <c r="E167" s="5"/>
      <c r="F167" s="4" t="s">
        <v>280</v>
      </c>
      <c r="G167" s="5"/>
    </row>
    <row r="168" spans="1:7" ht="18.600000000000001" thickBot="1">
      <c r="A168" s="4" t="s">
        <v>383</v>
      </c>
      <c r="B168" s="4" t="s">
        <v>384</v>
      </c>
      <c r="C168" s="4" t="s">
        <v>616</v>
      </c>
      <c r="D168" s="4" t="s">
        <v>617</v>
      </c>
      <c r="E168" s="5"/>
      <c r="F168" s="4" t="s">
        <v>280</v>
      </c>
      <c r="G168" s="5"/>
    </row>
    <row r="169" spans="1:7" ht="40.200000000000003" thickBot="1">
      <c r="A169" s="4" t="s">
        <v>383</v>
      </c>
      <c r="B169" s="4" t="s">
        <v>384</v>
      </c>
      <c r="C169" s="4" t="s">
        <v>618</v>
      </c>
      <c r="D169" s="4" t="s">
        <v>619</v>
      </c>
      <c r="E169" s="5"/>
      <c r="F169" s="4" t="s">
        <v>280</v>
      </c>
      <c r="G169" s="5"/>
    </row>
    <row r="170" spans="1:7" ht="27" thickBot="1">
      <c r="A170" s="4" t="s">
        <v>383</v>
      </c>
      <c r="B170" s="4" t="s">
        <v>384</v>
      </c>
      <c r="C170" s="4" t="s">
        <v>620</v>
      </c>
      <c r="D170" s="4" t="s">
        <v>621</v>
      </c>
      <c r="E170" s="5"/>
      <c r="F170" s="4" t="s">
        <v>280</v>
      </c>
      <c r="G170" s="5"/>
    </row>
    <row r="171" spans="1:7" ht="18.600000000000001" thickBot="1">
      <c r="A171" s="4" t="s">
        <v>383</v>
      </c>
      <c r="B171" s="4" t="s">
        <v>384</v>
      </c>
      <c r="C171" s="4" t="s">
        <v>503</v>
      </c>
      <c r="D171" s="4" t="s">
        <v>622</v>
      </c>
      <c r="E171" s="5"/>
      <c r="F171" s="4" t="s">
        <v>280</v>
      </c>
      <c r="G171" s="5"/>
    </row>
    <row r="172" spans="1:7" ht="18.600000000000001" thickBot="1">
      <c r="A172" s="4" t="s">
        <v>383</v>
      </c>
      <c r="B172" s="4" t="s">
        <v>384</v>
      </c>
      <c r="C172" s="4" t="s">
        <v>623</v>
      </c>
      <c r="D172" s="4" t="s">
        <v>624</v>
      </c>
      <c r="E172" s="5"/>
      <c r="F172" s="4" t="s">
        <v>280</v>
      </c>
      <c r="G172" s="5"/>
    </row>
    <row r="173" spans="1:7" ht="27" thickBot="1">
      <c r="A173" s="4" t="s">
        <v>383</v>
      </c>
      <c r="B173" s="4" t="s">
        <v>384</v>
      </c>
      <c r="C173" s="4" t="s">
        <v>625</v>
      </c>
      <c r="D173" s="4" t="s">
        <v>626</v>
      </c>
      <c r="E173" s="5"/>
      <c r="F173" s="4" t="s">
        <v>280</v>
      </c>
      <c r="G173" s="5"/>
    </row>
    <row r="174" spans="1:7" ht="27" thickBot="1">
      <c r="A174" s="4" t="s">
        <v>383</v>
      </c>
      <c r="B174" s="4" t="s">
        <v>384</v>
      </c>
      <c r="C174" s="4" t="s">
        <v>627</v>
      </c>
      <c r="D174" s="4" t="s">
        <v>628</v>
      </c>
      <c r="E174" s="5"/>
      <c r="F174" s="4" t="s">
        <v>280</v>
      </c>
      <c r="G174" s="5"/>
    </row>
    <row r="175" spans="1:7" ht="18.600000000000001" thickBot="1">
      <c r="A175" s="4" t="s">
        <v>383</v>
      </c>
      <c r="B175" s="4" t="s">
        <v>384</v>
      </c>
      <c r="C175" s="4" t="s">
        <v>629</v>
      </c>
      <c r="D175" s="4" t="s">
        <v>630</v>
      </c>
      <c r="E175" s="5"/>
      <c r="F175" s="4" t="s">
        <v>280</v>
      </c>
      <c r="G175" s="5"/>
    </row>
    <row r="176" spans="1:7" ht="18.600000000000001" thickBot="1">
      <c r="A176" s="4" t="s">
        <v>383</v>
      </c>
      <c r="B176" s="4" t="s">
        <v>384</v>
      </c>
      <c r="C176" s="4" t="s">
        <v>631</v>
      </c>
      <c r="D176" s="4" t="s">
        <v>632</v>
      </c>
      <c r="E176" s="5"/>
      <c r="F176" s="4" t="s">
        <v>280</v>
      </c>
      <c r="G176" s="5"/>
    </row>
    <row r="177" spans="1:7" ht="18.600000000000001" thickBot="1">
      <c r="A177" s="4" t="s">
        <v>383</v>
      </c>
      <c r="B177" s="4" t="s">
        <v>384</v>
      </c>
      <c r="C177" s="4" t="s">
        <v>633</v>
      </c>
      <c r="D177" s="4" t="s">
        <v>634</v>
      </c>
      <c r="E177" s="5"/>
      <c r="F177" s="4" t="s">
        <v>280</v>
      </c>
      <c r="G177" s="5"/>
    </row>
    <row r="178" spans="1:7" ht="18.600000000000001" thickBot="1">
      <c r="A178" s="4" t="s">
        <v>383</v>
      </c>
      <c r="B178" s="4" t="s">
        <v>384</v>
      </c>
      <c r="C178" s="4" t="s">
        <v>635</v>
      </c>
      <c r="D178" s="4" t="s">
        <v>636</v>
      </c>
      <c r="E178" s="5"/>
      <c r="F178" s="4" t="s">
        <v>280</v>
      </c>
      <c r="G178" s="5"/>
    </row>
    <row r="179" spans="1:7" ht="18.600000000000001" thickBot="1">
      <c r="A179" s="4" t="s">
        <v>383</v>
      </c>
      <c r="B179" s="4" t="s">
        <v>384</v>
      </c>
      <c r="C179" s="4" t="s">
        <v>637</v>
      </c>
      <c r="D179" s="4" t="s">
        <v>638</v>
      </c>
      <c r="E179" s="5"/>
      <c r="F179" s="4" t="s">
        <v>280</v>
      </c>
      <c r="G179" s="5"/>
    </row>
    <row r="180" spans="1:7" ht="18.600000000000001" thickBot="1">
      <c r="A180" s="4" t="s">
        <v>383</v>
      </c>
      <c r="B180" s="4" t="s">
        <v>384</v>
      </c>
      <c r="C180" s="4" t="s">
        <v>639</v>
      </c>
      <c r="D180" s="4" t="s">
        <v>640</v>
      </c>
      <c r="E180" s="5"/>
      <c r="F180" s="4" t="s">
        <v>280</v>
      </c>
      <c r="G180" s="5"/>
    </row>
    <row r="181" spans="1:7" ht="18.600000000000001" thickBot="1">
      <c r="A181" s="4" t="s">
        <v>383</v>
      </c>
      <c r="B181" s="4" t="s">
        <v>384</v>
      </c>
      <c r="C181" s="4" t="s">
        <v>641</v>
      </c>
      <c r="D181" s="4" t="s">
        <v>642</v>
      </c>
      <c r="E181" s="5"/>
      <c r="F181" s="4" t="s">
        <v>280</v>
      </c>
      <c r="G181" s="5"/>
    </row>
    <row r="182" spans="1:7" ht="18.600000000000001" thickBot="1">
      <c r="A182" s="4" t="s">
        <v>383</v>
      </c>
      <c r="B182" s="4" t="s">
        <v>384</v>
      </c>
      <c r="C182" s="4" t="s">
        <v>643</v>
      </c>
      <c r="D182" s="4" t="s">
        <v>644</v>
      </c>
      <c r="E182" s="5"/>
      <c r="F182" s="4" t="s">
        <v>280</v>
      </c>
      <c r="G182" s="5"/>
    </row>
    <row r="183" spans="1:7" ht="18.600000000000001" thickBot="1">
      <c r="A183" s="4" t="s">
        <v>383</v>
      </c>
      <c r="B183" s="4" t="s">
        <v>384</v>
      </c>
      <c r="C183" s="4" t="s">
        <v>645</v>
      </c>
      <c r="D183" s="4" t="s">
        <v>646</v>
      </c>
      <c r="E183" s="5"/>
      <c r="F183" s="4" t="s">
        <v>280</v>
      </c>
      <c r="G183" s="5"/>
    </row>
    <row r="184" spans="1:7" ht="27" thickBot="1">
      <c r="A184" s="4" t="s">
        <v>383</v>
      </c>
      <c r="B184" s="4" t="s">
        <v>384</v>
      </c>
      <c r="C184" s="4" t="s">
        <v>647</v>
      </c>
      <c r="D184" s="4" t="s">
        <v>648</v>
      </c>
      <c r="E184" s="5"/>
      <c r="F184" s="4" t="s">
        <v>280</v>
      </c>
      <c r="G184" s="5"/>
    </row>
    <row r="185" spans="1:7" ht="27" thickBot="1">
      <c r="A185" s="4" t="s">
        <v>383</v>
      </c>
      <c r="B185" s="4" t="s">
        <v>384</v>
      </c>
      <c r="C185" s="4" t="s">
        <v>548</v>
      </c>
      <c r="D185" s="4" t="s">
        <v>649</v>
      </c>
      <c r="E185" s="5"/>
      <c r="F185" s="4" t="s">
        <v>280</v>
      </c>
      <c r="G185" s="5"/>
    </row>
    <row r="186" spans="1:7" ht="27" thickBot="1">
      <c r="A186" s="6" t="s">
        <v>383</v>
      </c>
      <c r="B186" s="6" t="s">
        <v>384</v>
      </c>
      <c r="C186" s="6" t="s">
        <v>650</v>
      </c>
      <c r="D186" s="6" t="s">
        <v>651</v>
      </c>
      <c r="E186" s="5"/>
      <c r="F186" s="5"/>
      <c r="G186" s="6" t="s">
        <v>280</v>
      </c>
    </row>
    <row r="187" spans="1:7" ht="40.200000000000003" thickBot="1">
      <c r="A187" s="6" t="s">
        <v>383</v>
      </c>
      <c r="B187" s="6" t="s">
        <v>384</v>
      </c>
      <c r="C187" s="6" t="s">
        <v>652</v>
      </c>
      <c r="D187" s="6" t="s">
        <v>653</v>
      </c>
      <c r="E187" s="5"/>
      <c r="F187" s="5"/>
      <c r="G187" s="6" t="s">
        <v>280</v>
      </c>
    </row>
    <row r="188" spans="1:7" ht="53.4" thickBot="1">
      <c r="A188" s="6" t="s">
        <v>383</v>
      </c>
      <c r="B188" s="6" t="s">
        <v>384</v>
      </c>
      <c r="C188" s="6" t="s">
        <v>654</v>
      </c>
      <c r="D188" s="6" t="s">
        <v>655</v>
      </c>
      <c r="E188" s="5"/>
      <c r="F188" s="5"/>
      <c r="G188" s="6" t="s">
        <v>280</v>
      </c>
    </row>
    <row r="189" spans="1:7" ht="27" thickBot="1">
      <c r="A189" s="6" t="s">
        <v>383</v>
      </c>
      <c r="B189" s="6" t="s">
        <v>384</v>
      </c>
      <c r="C189" s="6" t="s">
        <v>656</v>
      </c>
      <c r="D189" s="6" t="s">
        <v>657</v>
      </c>
      <c r="E189" s="5"/>
      <c r="F189" s="5"/>
      <c r="G189" s="6" t="s">
        <v>280</v>
      </c>
    </row>
    <row r="190" spans="1:7" ht="18.600000000000001" thickBot="1">
      <c r="A190" s="4" t="s">
        <v>658</v>
      </c>
      <c r="B190" s="4" t="s">
        <v>659</v>
      </c>
      <c r="C190" s="4" t="s">
        <v>660</v>
      </c>
      <c r="D190" s="4" t="s">
        <v>661</v>
      </c>
      <c r="E190" s="5"/>
      <c r="F190" s="4" t="s">
        <v>280</v>
      </c>
      <c r="G190" s="5"/>
    </row>
    <row r="191" spans="1:7" ht="18.600000000000001" thickBot="1">
      <c r="A191" s="4" t="s">
        <v>658</v>
      </c>
      <c r="B191" s="4" t="s">
        <v>662</v>
      </c>
      <c r="C191" s="4" t="s">
        <v>663</v>
      </c>
      <c r="D191" s="4" t="s">
        <v>664</v>
      </c>
      <c r="E191" s="5"/>
      <c r="F191" s="4" t="s">
        <v>280</v>
      </c>
      <c r="G191" s="5"/>
    </row>
    <row r="192" spans="1:7" ht="18.600000000000001" thickBot="1">
      <c r="A192" s="4" t="s">
        <v>658</v>
      </c>
      <c r="B192" s="4" t="s">
        <v>665</v>
      </c>
      <c r="C192" s="4" t="s">
        <v>666</v>
      </c>
      <c r="D192" s="4" t="s">
        <v>667</v>
      </c>
      <c r="E192" s="5"/>
      <c r="F192" s="4" t="s">
        <v>280</v>
      </c>
      <c r="G192" s="5"/>
    </row>
    <row r="193" spans="1:7" ht="18.600000000000001" thickBot="1">
      <c r="A193" s="4" t="s">
        <v>658</v>
      </c>
      <c r="B193" s="4" t="s">
        <v>659</v>
      </c>
      <c r="C193" s="4" t="s">
        <v>668</v>
      </c>
      <c r="D193" s="4" t="s">
        <v>669</v>
      </c>
      <c r="E193" s="5"/>
      <c r="F193" s="4" t="s">
        <v>280</v>
      </c>
      <c r="G193" s="5"/>
    </row>
    <row r="194" spans="1:7" ht="27" thickBot="1">
      <c r="A194" s="4" t="s">
        <v>658</v>
      </c>
      <c r="B194" s="4" t="s">
        <v>662</v>
      </c>
      <c r="C194" s="4" t="s">
        <v>670</v>
      </c>
      <c r="D194" s="4" t="s">
        <v>671</v>
      </c>
      <c r="E194" s="4" t="s">
        <v>672</v>
      </c>
      <c r="F194" s="5"/>
      <c r="G194" s="5"/>
    </row>
    <row r="195" spans="1:7" ht="18.600000000000001" thickBot="1">
      <c r="A195" s="4" t="s">
        <v>658</v>
      </c>
      <c r="B195" s="4" t="s">
        <v>659</v>
      </c>
      <c r="C195" s="4" t="s">
        <v>673</v>
      </c>
      <c r="D195" s="4" t="s">
        <v>674</v>
      </c>
      <c r="E195" s="5"/>
      <c r="F195" s="4" t="s">
        <v>280</v>
      </c>
      <c r="G195" s="5"/>
    </row>
    <row r="196" spans="1:7" ht="18.600000000000001" thickBot="1">
      <c r="A196" s="4" t="s">
        <v>658</v>
      </c>
      <c r="B196" s="4" t="s">
        <v>659</v>
      </c>
      <c r="C196" s="4" t="s">
        <v>675</v>
      </c>
      <c r="D196" s="4" t="s">
        <v>676</v>
      </c>
      <c r="E196" s="5"/>
      <c r="F196" s="4" t="s">
        <v>280</v>
      </c>
      <c r="G196" s="5"/>
    </row>
    <row r="197" spans="1:7" ht="18.600000000000001" thickBot="1">
      <c r="A197" s="4" t="s">
        <v>658</v>
      </c>
      <c r="B197" s="4" t="s">
        <v>662</v>
      </c>
      <c r="C197" s="4" t="s">
        <v>677</v>
      </c>
      <c r="D197" s="4" t="s">
        <v>678</v>
      </c>
      <c r="E197" s="5"/>
      <c r="F197" s="4" t="s">
        <v>280</v>
      </c>
      <c r="G197" s="5"/>
    </row>
    <row r="198" spans="1:7" ht="18.600000000000001" thickBot="1">
      <c r="A198" s="4" t="s">
        <v>658</v>
      </c>
      <c r="B198" s="4" t="s">
        <v>665</v>
      </c>
      <c r="C198" s="4" t="s">
        <v>679</v>
      </c>
      <c r="D198" s="4" t="s">
        <v>680</v>
      </c>
      <c r="E198" s="5"/>
      <c r="F198" s="4" t="s">
        <v>280</v>
      </c>
      <c r="G198" s="5"/>
    </row>
    <row r="199" spans="1:7" ht="18.600000000000001" thickBot="1">
      <c r="A199" s="4" t="s">
        <v>658</v>
      </c>
      <c r="B199" s="4" t="s">
        <v>659</v>
      </c>
      <c r="C199" s="4" t="s">
        <v>681</v>
      </c>
      <c r="D199" s="4" t="s">
        <v>682</v>
      </c>
      <c r="E199" s="4" t="s">
        <v>683</v>
      </c>
      <c r="F199" s="5"/>
      <c r="G199" s="5"/>
    </row>
    <row r="200" spans="1:7" ht="18.600000000000001" thickBot="1">
      <c r="A200" s="4" t="s">
        <v>658</v>
      </c>
      <c r="B200" s="4" t="s">
        <v>659</v>
      </c>
      <c r="C200" s="4" t="s">
        <v>684</v>
      </c>
      <c r="D200" s="4" t="s">
        <v>685</v>
      </c>
      <c r="E200" s="5"/>
      <c r="F200" s="4" t="s">
        <v>280</v>
      </c>
      <c r="G200" s="5"/>
    </row>
    <row r="201" spans="1:7" ht="18.600000000000001" thickBot="1">
      <c r="A201" s="4" t="s">
        <v>658</v>
      </c>
      <c r="B201" s="4" t="s">
        <v>659</v>
      </c>
      <c r="C201" s="4" t="s">
        <v>686</v>
      </c>
      <c r="D201" s="4" t="s">
        <v>687</v>
      </c>
      <c r="E201" s="5"/>
      <c r="F201" s="4" t="s">
        <v>280</v>
      </c>
      <c r="G201" s="5"/>
    </row>
    <row r="202" spans="1:7" ht="18.600000000000001" thickBot="1">
      <c r="A202" s="4" t="s">
        <v>658</v>
      </c>
      <c r="B202" s="4" t="s">
        <v>662</v>
      </c>
      <c r="C202" s="4" t="s">
        <v>688</v>
      </c>
      <c r="D202" s="4" t="s">
        <v>689</v>
      </c>
      <c r="E202" s="5"/>
      <c r="F202" s="4" t="s">
        <v>280</v>
      </c>
      <c r="G202" s="5"/>
    </row>
    <row r="203" spans="1:7" ht="18.600000000000001" thickBot="1">
      <c r="A203" s="4" t="s">
        <v>658</v>
      </c>
      <c r="B203" s="4" t="s">
        <v>659</v>
      </c>
      <c r="C203" s="4" t="s">
        <v>683</v>
      </c>
      <c r="D203" s="4" t="s">
        <v>690</v>
      </c>
      <c r="E203" s="5"/>
      <c r="F203" s="4" t="s">
        <v>280</v>
      </c>
      <c r="G203" s="5"/>
    </row>
    <row r="204" spans="1:7" ht="18.600000000000001" thickBot="1">
      <c r="A204" s="4" t="s">
        <v>658</v>
      </c>
      <c r="B204" s="4" t="s">
        <v>659</v>
      </c>
      <c r="C204" s="4" t="s">
        <v>691</v>
      </c>
      <c r="D204" s="4" t="s">
        <v>692</v>
      </c>
      <c r="E204" s="5"/>
      <c r="F204" s="4" t="s">
        <v>280</v>
      </c>
      <c r="G204" s="5"/>
    </row>
    <row r="205" spans="1:7" ht="18.600000000000001" thickBot="1">
      <c r="A205" s="4" t="s">
        <v>658</v>
      </c>
      <c r="B205" s="4" t="s">
        <v>659</v>
      </c>
      <c r="C205" s="4" t="s">
        <v>693</v>
      </c>
      <c r="D205" s="4" t="s">
        <v>694</v>
      </c>
      <c r="E205" s="5"/>
      <c r="F205" s="4" t="s">
        <v>280</v>
      </c>
      <c r="G205" s="5"/>
    </row>
    <row r="206" spans="1:7" ht="27" thickBot="1">
      <c r="A206" s="4" t="s">
        <v>658</v>
      </c>
      <c r="B206" s="4" t="s">
        <v>665</v>
      </c>
      <c r="C206" s="4" t="s">
        <v>695</v>
      </c>
      <c r="D206" s="4" t="s">
        <v>696</v>
      </c>
      <c r="E206" s="5"/>
      <c r="F206" s="4" t="s">
        <v>280</v>
      </c>
      <c r="G206" s="5"/>
    </row>
    <row r="207" spans="1:7" ht="18.600000000000001" thickBot="1">
      <c r="A207" s="4" t="s">
        <v>658</v>
      </c>
      <c r="B207" s="4" t="s">
        <v>659</v>
      </c>
      <c r="C207" s="4" t="s">
        <v>697</v>
      </c>
      <c r="D207" s="4" t="s">
        <v>698</v>
      </c>
      <c r="E207" s="5"/>
      <c r="F207" s="4" t="s">
        <v>280</v>
      </c>
      <c r="G207" s="5"/>
    </row>
    <row r="208" spans="1:7" ht="18.600000000000001" thickBot="1">
      <c r="A208" s="4" t="s">
        <v>658</v>
      </c>
      <c r="B208" s="4" t="s">
        <v>659</v>
      </c>
      <c r="C208" s="4" t="s">
        <v>699</v>
      </c>
      <c r="D208" s="4" t="s">
        <v>700</v>
      </c>
      <c r="E208" s="5"/>
      <c r="F208" s="4" t="s">
        <v>280</v>
      </c>
      <c r="G208" s="5"/>
    </row>
    <row r="209" spans="1:7" ht="18.600000000000001" thickBot="1">
      <c r="A209" s="4" t="s">
        <v>658</v>
      </c>
      <c r="B209" s="4" t="s">
        <v>659</v>
      </c>
      <c r="C209" s="4" t="s">
        <v>701</v>
      </c>
      <c r="D209" s="4" t="s">
        <v>702</v>
      </c>
      <c r="E209" s="5"/>
      <c r="F209" s="4" t="s">
        <v>280</v>
      </c>
      <c r="G209" s="5"/>
    </row>
    <row r="210" spans="1:7" ht="27" thickBot="1">
      <c r="A210" s="4" t="s">
        <v>658</v>
      </c>
      <c r="B210" s="4" t="s">
        <v>662</v>
      </c>
      <c r="C210" s="4" t="s">
        <v>703</v>
      </c>
      <c r="D210" s="4" t="s">
        <v>704</v>
      </c>
      <c r="E210" s="5"/>
      <c r="F210" s="4" t="s">
        <v>280</v>
      </c>
      <c r="G210" s="5"/>
    </row>
    <row r="211" spans="1:7" ht="18.600000000000001" thickBot="1">
      <c r="A211" s="4" t="s">
        <v>658</v>
      </c>
      <c r="B211" s="4" t="s">
        <v>659</v>
      </c>
      <c r="C211" s="4" t="s">
        <v>705</v>
      </c>
      <c r="D211" s="4" t="s">
        <v>706</v>
      </c>
      <c r="E211" s="5"/>
      <c r="F211" s="4" t="s">
        <v>280</v>
      </c>
      <c r="G211" s="5"/>
    </row>
    <row r="212" spans="1:7" ht="18.600000000000001" thickBot="1">
      <c r="A212" s="4" t="s">
        <v>658</v>
      </c>
      <c r="B212" s="4" t="s">
        <v>659</v>
      </c>
      <c r="C212" s="4" t="s">
        <v>707</v>
      </c>
      <c r="D212" s="4" t="s">
        <v>708</v>
      </c>
      <c r="E212" s="5"/>
      <c r="F212" s="4" t="s">
        <v>280</v>
      </c>
      <c r="G212" s="5"/>
    </row>
    <row r="213" spans="1:7" ht="27" thickBot="1">
      <c r="A213" s="4" t="s">
        <v>658</v>
      </c>
      <c r="B213" s="4" t="s">
        <v>665</v>
      </c>
      <c r="C213" s="4" t="s">
        <v>709</v>
      </c>
      <c r="D213" s="4" t="s">
        <v>710</v>
      </c>
      <c r="E213" s="4" t="s">
        <v>711</v>
      </c>
      <c r="F213" s="5"/>
      <c r="G213" s="5"/>
    </row>
    <row r="214" spans="1:7" ht="18.600000000000001" thickBot="1">
      <c r="A214" s="4" t="s">
        <v>658</v>
      </c>
      <c r="B214" s="4" t="s">
        <v>665</v>
      </c>
      <c r="C214" s="4" t="s">
        <v>712</v>
      </c>
      <c r="D214" s="4" t="s">
        <v>713</v>
      </c>
      <c r="E214" s="5"/>
      <c r="F214" s="4" t="s">
        <v>280</v>
      </c>
      <c r="G214" s="5"/>
    </row>
    <row r="215" spans="1:7" ht="18.600000000000001" thickBot="1">
      <c r="A215" s="4" t="s">
        <v>658</v>
      </c>
      <c r="B215" s="4" t="s">
        <v>662</v>
      </c>
      <c r="C215" s="4" t="s">
        <v>714</v>
      </c>
      <c r="D215" s="4" t="s">
        <v>715</v>
      </c>
      <c r="E215" s="5"/>
      <c r="F215" s="4" t="s">
        <v>280</v>
      </c>
      <c r="G215" s="5"/>
    </row>
    <row r="216" spans="1:7" ht="18.600000000000001" thickBot="1">
      <c r="A216" s="4" t="s">
        <v>658</v>
      </c>
      <c r="B216" s="4" t="s">
        <v>662</v>
      </c>
      <c r="C216" s="4" t="s">
        <v>716</v>
      </c>
      <c r="D216" s="4" t="s">
        <v>717</v>
      </c>
      <c r="E216" s="5"/>
      <c r="F216" s="4" t="s">
        <v>280</v>
      </c>
      <c r="G216" s="5"/>
    </row>
    <row r="217" spans="1:7" ht="18.600000000000001" thickBot="1">
      <c r="A217" s="4" t="s">
        <v>658</v>
      </c>
      <c r="B217" s="4" t="s">
        <v>662</v>
      </c>
      <c r="C217" s="4" t="s">
        <v>718</v>
      </c>
      <c r="D217" s="4" t="s">
        <v>719</v>
      </c>
      <c r="E217" s="5"/>
      <c r="F217" s="4" t="s">
        <v>280</v>
      </c>
      <c r="G217" s="5"/>
    </row>
    <row r="218" spans="1:7" ht="18.600000000000001" thickBot="1">
      <c r="A218" s="4" t="s">
        <v>658</v>
      </c>
      <c r="B218" s="4" t="s">
        <v>665</v>
      </c>
      <c r="C218" s="4" t="s">
        <v>720</v>
      </c>
      <c r="D218" s="4" t="s">
        <v>721</v>
      </c>
      <c r="E218" s="4" t="s">
        <v>722</v>
      </c>
      <c r="F218" s="5"/>
      <c r="G218" s="5"/>
    </row>
    <row r="219" spans="1:7" ht="18.600000000000001" thickBot="1">
      <c r="A219" s="4" t="s">
        <v>658</v>
      </c>
      <c r="B219" s="4" t="s">
        <v>659</v>
      </c>
      <c r="C219" s="4" t="s">
        <v>723</v>
      </c>
      <c r="D219" s="4" t="s">
        <v>724</v>
      </c>
      <c r="E219" s="4" t="s">
        <v>725</v>
      </c>
      <c r="F219" s="5"/>
      <c r="G219" s="5"/>
    </row>
    <row r="220" spans="1:7" ht="18.600000000000001" thickBot="1">
      <c r="A220" s="4" t="s">
        <v>658</v>
      </c>
      <c r="B220" s="4" t="s">
        <v>662</v>
      </c>
      <c r="C220" s="4" t="s">
        <v>726</v>
      </c>
      <c r="D220" s="4" t="s">
        <v>727</v>
      </c>
      <c r="E220" s="5"/>
      <c r="F220" s="4" t="s">
        <v>280</v>
      </c>
      <c r="G220" s="5"/>
    </row>
    <row r="221" spans="1:7" ht="18.600000000000001" thickBot="1">
      <c r="A221" s="4" t="s">
        <v>658</v>
      </c>
      <c r="B221" s="4" t="s">
        <v>662</v>
      </c>
      <c r="C221" s="4" t="s">
        <v>728</v>
      </c>
      <c r="D221" s="4" t="s">
        <v>729</v>
      </c>
      <c r="E221" s="5"/>
      <c r="F221" s="4" t="s">
        <v>280</v>
      </c>
      <c r="G221" s="5"/>
    </row>
    <row r="222" spans="1:7" ht="18.600000000000001" thickBot="1">
      <c r="A222" s="4" t="s">
        <v>658</v>
      </c>
      <c r="B222" s="4" t="s">
        <v>665</v>
      </c>
      <c r="C222" s="4" t="s">
        <v>730</v>
      </c>
      <c r="D222" s="4" t="s">
        <v>731</v>
      </c>
      <c r="E222" s="5"/>
      <c r="F222" s="4" t="s">
        <v>280</v>
      </c>
      <c r="G222" s="5"/>
    </row>
    <row r="223" spans="1:7" ht="18.600000000000001" thickBot="1">
      <c r="A223" s="4" t="s">
        <v>658</v>
      </c>
      <c r="B223" s="4" t="s">
        <v>659</v>
      </c>
      <c r="C223" s="4" t="s">
        <v>732</v>
      </c>
      <c r="D223" s="4" t="s">
        <v>733</v>
      </c>
      <c r="E223" s="4" t="s">
        <v>734</v>
      </c>
      <c r="F223" s="5"/>
      <c r="G223" s="5"/>
    </row>
    <row r="224" spans="1:7" ht="18.600000000000001" thickBot="1">
      <c r="A224" s="4" t="s">
        <v>658</v>
      </c>
      <c r="B224" s="4" t="s">
        <v>659</v>
      </c>
      <c r="C224" s="4" t="s">
        <v>735</v>
      </c>
      <c r="D224" s="4" t="s">
        <v>736</v>
      </c>
      <c r="E224" s="5"/>
      <c r="F224" s="4" t="s">
        <v>280</v>
      </c>
      <c r="G224" s="5"/>
    </row>
    <row r="225" spans="1:7" ht="18.600000000000001" thickBot="1">
      <c r="A225" s="4" t="s">
        <v>658</v>
      </c>
      <c r="B225" s="4" t="s">
        <v>662</v>
      </c>
      <c r="C225" s="4" t="s">
        <v>737</v>
      </c>
      <c r="D225" s="4" t="s">
        <v>738</v>
      </c>
      <c r="E225" s="5"/>
      <c r="F225" s="4" t="s">
        <v>280</v>
      </c>
      <c r="G225" s="5"/>
    </row>
    <row r="226" spans="1:7" ht="18.600000000000001" thickBot="1">
      <c r="A226" s="4" t="s">
        <v>658</v>
      </c>
      <c r="B226" s="4" t="s">
        <v>665</v>
      </c>
      <c r="C226" s="4" t="s">
        <v>739</v>
      </c>
      <c r="D226" s="4" t="s">
        <v>740</v>
      </c>
      <c r="E226" s="5"/>
      <c r="F226" s="4" t="s">
        <v>280</v>
      </c>
      <c r="G226" s="5"/>
    </row>
    <row r="227" spans="1:7" ht="18.600000000000001" thickBot="1">
      <c r="A227" s="4" t="s">
        <v>658</v>
      </c>
      <c r="B227" s="4" t="s">
        <v>659</v>
      </c>
      <c r="C227" s="4" t="s">
        <v>741</v>
      </c>
      <c r="D227" s="4" t="s">
        <v>742</v>
      </c>
      <c r="E227" s="5"/>
      <c r="F227" s="4" t="s">
        <v>280</v>
      </c>
      <c r="G227" s="5"/>
    </row>
    <row r="228" spans="1:7" ht="27" thickBot="1">
      <c r="A228" s="4" t="s">
        <v>658</v>
      </c>
      <c r="B228" s="4" t="s">
        <v>662</v>
      </c>
      <c r="C228" s="4" t="s">
        <v>743</v>
      </c>
      <c r="D228" s="4" t="s">
        <v>744</v>
      </c>
      <c r="E228" s="5"/>
      <c r="F228" s="4" t="s">
        <v>280</v>
      </c>
      <c r="G228" s="5"/>
    </row>
    <row r="229" spans="1:7" ht="18.600000000000001" thickBot="1">
      <c r="A229" s="4" t="s">
        <v>658</v>
      </c>
      <c r="B229" s="4" t="s">
        <v>659</v>
      </c>
      <c r="C229" s="4" t="s">
        <v>745</v>
      </c>
      <c r="D229" s="4" t="s">
        <v>746</v>
      </c>
      <c r="E229" s="5"/>
      <c r="F229" s="4" t="s">
        <v>280</v>
      </c>
      <c r="G229" s="5"/>
    </row>
    <row r="230" spans="1:7" ht="18.600000000000001" thickBot="1">
      <c r="A230" s="4" t="s">
        <v>658</v>
      </c>
      <c r="B230" s="4" t="s">
        <v>665</v>
      </c>
      <c r="C230" s="4" t="s">
        <v>747</v>
      </c>
      <c r="D230" s="4" t="s">
        <v>748</v>
      </c>
      <c r="E230" s="5"/>
      <c r="F230" s="4" t="s">
        <v>280</v>
      </c>
      <c r="G230" s="5"/>
    </row>
    <row r="231" spans="1:7" ht="18.600000000000001" thickBot="1">
      <c r="A231" s="4" t="s">
        <v>658</v>
      </c>
      <c r="B231" s="4" t="s">
        <v>659</v>
      </c>
      <c r="C231" s="4" t="s">
        <v>749</v>
      </c>
      <c r="D231" s="4" t="s">
        <v>750</v>
      </c>
      <c r="E231" s="5"/>
      <c r="F231" s="4" t="s">
        <v>280</v>
      </c>
      <c r="G231" s="5"/>
    </row>
    <row r="232" spans="1:7" ht="18.600000000000001" thickBot="1">
      <c r="A232" s="4" t="s">
        <v>658</v>
      </c>
      <c r="B232" s="4" t="s">
        <v>662</v>
      </c>
      <c r="C232" s="4" t="s">
        <v>751</v>
      </c>
      <c r="D232" s="4" t="s">
        <v>752</v>
      </c>
      <c r="E232" s="5"/>
      <c r="F232" s="4" t="s">
        <v>280</v>
      </c>
      <c r="G232" s="5"/>
    </row>
    <row r="233" spans="1:7" ht="18.600000000000001" thickBot="1">
      <c r="A233" s="4" t="s">
        <v>658</v>
      </c>
      <c r="B233" s="4" t="s">
        <v>659</v>
      </c>
      <c r="C233" s="4" t="s">
        <v>753</v>
      </c>
      <c r="D233" s="4" t="s">
        <v>754</v>
      </c>
      <c r="E233" s="4" t="s">
        <v>749</v>
      </c>
      <c r="F233" s="5"/>
      <c r="G233" s="5"/>
    </row>
    <row r="234" spans="1:7" ht="18.600000000000001" thickBot="1">
      <c r="A234" s="4" t="s">
        <v>658</v>
      </c>
      <c r="B234" s="4" t="s">
        <v>659</v>
      </c>
      <c r="C234" s="4" t="s">
        <v>755</v>
      </c>
      <c r="D234" s="4" t="s">
        <v>756</v>
      </c>
      <c r="E234" s="5"/>
      <c r="F234" s="4" t="s">
        <v>280</v>
      </c>
      <c r="G234" s="5"/>
    </row>
    <row r="235" spans="1:7" ht="27" thickBot="1">
      <c r="A235" s="4" t="s">
        <v>658</v>
      </c>
      <c r="B235" s="4" t="s">
        <v>665</v>
      </c>
      <c r="C235" s="4" t="s">
        <v>757</v>
      </c>
      <c r="D235" s="4" t="s">
        <v>758</v>
      </c>
      <c r="E235" s="5"/>
      <c r="F235" s="4" t="s">
        <v>280</v>
      </c>
      <c r="G235" s="5"/>
    </row>
    <row r="236" spans="1:7" ht="18.600000000000001" thickBot="1">
      <c r="A236" s="4" t="s">
        <v>658</v>
      </c>
      <c r="B236" s="4" t="s">
        <v>659</v>
      </c>
      <c r="C236" s="4" t="s">
        <v>759</v>
      </c>
      <c r="D236" s="4" t="s">
        <v>760</v>
      </c>
      <c r="E236" s="5"/>
      <c r="F236" s="4" t="s">
        <v>280</v>
      </c>
      <c r="G236" s="5"/>
    </row>
    <row r="237" spans="1:7" ht="18.600000000000001" thickBot="1">
      <c r="A237" s="4" t="s">
        <v>658</v>
      </c>
      <c r="B237" s="4" t="s">
        <v>659</v>
      </c>
      <c r="C237" s="4" t="s">
        <v>761</v>
      </c>
      <c r="D237" s="4" t="s">
        <v>762</v>
      </c>
      <c r="E237" s="5"/>
      <c r="F237" s="4" t="s">
        <v>280</v>
      </c>
      <c r="G237" s="5"/>
    </row>
    <row r="238" spans="1:7" ht="18.600000000000001" thickBot="1">
      <c r="A238" s="4" t="s">
        <v>658</v>
      </c>
      <c r="B238" s="4" t="s">
        <v>659</v>
      </c>
      <c r="C238" s="4" t="s">
        <v>763</v>
      </c>
      <c r="D238" s="4" t="s">
        <v>764</v>
      </c>
      <c r="E238" s="5"/>
      <c r="F238" s="4" t="s">
        <v>280</v>
      </c>
      <c r="G238" s="5"/>
    </row>
    <row r="239" spans="1:7" ht="18.600000000000001" thickBot="1">
      <c r="A239" s="4" t="s">
        <v>658</v>
      </c>
      <c r="B239" s="4" t="s">
        <v>662</v>
      </c>
      <c r="C239" s="4" t="s">
        <v>765</v>
      </c>
      <c r="D239" s="4" t="s">
        <v>766</v>
      </c>
      <c r="E239" s="4" t="s">
        <v>726</v>
      </c>
      <c r="F239" s="5"/>
      <c r="G239" s="5"/>
    </row>
    <row r="240" spans="1:7" ht="18.600000000000001" thickBot="1">
      <c r="A240" s="4" t="s">
        <v>658</v>
      </c>
      <c r="B240" s="4" t="s">
        <v>659</v>
      </c>
      <c r="C240" s="4" t="s">
        <v>767</v>
      </c>
      <c r="D240" s="4" t="s">
        <v>768</v>
      </c>
      <c r="E240" s="5"/>
      <c r="F240" s="4" t="s">
        <v>280</v>
      </c>
      <c r="G240" s="5"/>
    </row>
    <row r="241" spans="1:7" ht="18.600000000000001" thickBot="1">
      <c r="A241" s="4" t="s">
        <v>658</v>
      </c>
      <c r="B241" s="4" t="s">
        <v>659</v>
      </c>
      <c r="C241" s="4" t="s">
        <v>769</v>
      </c>
      <c r="D241" s="4" t="s">
        <v>770</v>
      </c>
      <c r="E241" s="5"/>
      <c r="F241" s="4" t="s">
        <v>280</v>
      </c>
      <c r="G241" s="5"/>
    </row>
    <row r="242" spans="1:7" ht="18.600000000000001" thickBot="1">
      <c r="A242" s="4" t="s">
        <v>658</v>
      </c>
      <c r="B242" s="4" t="s">
        <v>659</v>
      </c>
      <c r="C242" s="4" t="s">
        <v>771</v>
      </c>
      <c r="D242" s="4" t="s">
        <v>772</v>
      </c>
      <c r="E242" s="5"/>
      <c r="F242" s="4" t="s">
        <v>280</v>
      </c>
      <c r="G242" s="5"/>
    </row>
    <row r="243" spans="1:7" ht="18.600000000000001" thickBot="1">
      <c r="A243" s="4" t="s">
        <v>658</v>
      </c>
      <c r="B243" s="4" t="s">
        <v>659</v>
      </c>
      <c r="C243" s="4" t="s">
        <v>773</v>
      </c>
      <c r="D243" s="4" t="s">
        <v>774</v>
      </c>
      <c r="E243" s="5"/>
      <c r="F243" s="4" t="s">
        <v>280</v>
      </c>
      <c r="G243" s="5"/>
    </row>
    <row r="244" spans="1:7" ht="18.600000000000001" thickBot="1">
      <c r="A244" s="4" t="s">
        <v>658</v>
      </c>
      <c r="B244" s="4" t="s">
        <v>665</v>
      </c>
      <c r="C244" s="4" t="s">
        <v>775</v>
      </c>
      <c r="D244" s="4" t="s">
        <v>776</v>
      </c>
      <c r="E244" s="5"/>
      <c r="F244" s="4" t="s">
        <v>280</v>
      </c>
      <c r="G244" s="5"/>
    </row>
    <row r="245" spans="1:7" ht="18.600000000000001" thickBot="1">
      <c r="A245" s="4" t="s">
        <v>658</v>
      </c>
      <c r="B245" s="4" t="s">
        <v>659</v>
      </c>
      <c r="C245" s="4" t="s">
        <v>777</v>
      </c>
      <c r="D245" s="4" t="s">
        <v>778</v>
      </c>
      <c r="E245" s="4" t="s">
        <v>779</v>
      </c>
      <c r="F245" s="5"/>
      <c r="G245" s="5"/>
    </row>
    <row r="246" spans="1:7" ht="18.600000000000001" thickBot="1">
      <c r="A246" s="4" t="s">
        <v>658</v>
      </c>
      <c r="B246" s="4" t="s">
        <v>665</v>
      </c>
      <c r="C246" s="4" t="s">
        <v>780</v>
      </c>
      <c r="D246" s="4" t="s">
        <v>781</v>
      </c>
      <c r="E246" s="5"/>
      <c r="F246" s="4" t="s">
        <v>280</v>
      </c>
      <c r="G246" s="5"/>
    </row>
    <row r="247" spans="1:7" ht="18.600000000000001" thickBot="1">
      <c r="A247" s="4" t="s">
        <v>658</v>
      </c>
      <c r="B247" s="4" t="s">
        <v>662</v>
      </c>
      <c r="C247" s="4" t="s">
        <v>782</v>
      </c>
      <c r="D247" s="4" t="s">
        <v>783</v>
      </c>
      <c r="E247" s="5"/>
      <c r="F247" s="4" t="s">
        <v>280</v>
      </c>
      <c r="G247" s="5"/>
    </row>
    <row r="248" spans="1:7" ht="18.600000000000001" thickBot="1">
      <c r="A248" s="4" t="s">
        <v>658</v>
      </c>
      <c r="B248" s="4" t="s">
        <v>662</v>
      </c>
      <c r="C248" s="4" t="s">
        <v>784</v>
      </c>
      <c r="D248" s="4" t="s">
        <v>785</v>
      </c>
      <c r="E248" s="5"/>
      <c r="F248" s="4" t="s">
        <v>280</v>
      </c>
      <c r="G248" s="5"/>
    </row>
    <row r="249" spans="1:7" ht="27" thickBot="1">
      <c r="A249" s="4" t="s">
        <v>658</v>
      </c>
      <c r="B249" s="4" t="s">
        <v>659</v>
      </c>
      <c r="C249" s="4" t="s">
        <v>786</v>
      </c>
      <c r="D249" s="4" t="s">
        <v>787</v>
      </c>
      <c r="E249" s="5"/>
      <c r="F249" s="4" t="s">
        <v>280</v>
      </c>
      <c r="G249" s="5"/>
    </row>
    <row r="250" spans="1:7" ht="18.600000000000001" thickBot="1">
      <c r="A250" s="4" t="s">
        <v>658</v>
      </c>
      <c r="B250" s="4" t="s">
        <v>665</v>
      </c>
      <c r="C250" s="4" t="s">
        <v>788</v>
      </c>
      <c r="D250" s="4" t="s">
        <v>789</v>
      </c>
      <c r="E250" s="4" t="s">
        <v>790</v>
      </c>
      <c r="F250" s="5"/>
      <c r="G250" s="5"/>
    </row>
    <row r="251" spans="1:7" ht="18.600000000000001" thickBot="1">
      <c r="A251" s="4" t="s">
        <v>658</v>
      </c>
      <c r="B251" s="4" t="s">
        <v>659</v>
      </c>
      <c r="C251" s="4" t="s">
        <v>791</v>
      </c>
      <c r="D251" s="4" t="s">
        <v>792</v>
      </c>
      <c r="E251" s="5"/>
      <c r="F251" s="4" t="s">
        <v>280</v>
      </c>
      <c r="G251" s="5"/>
    </row>
    <row r="252" spans="1:7" ht="18.600000000000001" thickBot="1">
      <c r="A252" s="4" t="s">
        <v>658</v>
      </c>
      <c r="B252" s="4" t="s">
        <v>659</v>
      </c>
      <c r="C252" s="4" t="s">
        <v>793</v>
      </c>
      <c r="D252" s="4" t="s">
        <v>794</v>
      </c>
      <c r="E252" s="5"/>
      <c r="F252" s="4" t="s">
        <v>280</v>
      </c>
      <c r="G252" s="5"/>
    </row>
    <row r="253" spans="1:7" ht="18.600000000000001" thickBot="1">
      <c r="A253" s="4" t="s">
        <v>658</v>
      </c>
      <c r="B253" s="4" t="s">
        <v>665</v>
      </c>
      <c r="C253" s="4" t="s">
        <v>795</v>
      </c>
      <c r="D253" s="4" t="s">
        <v>796</v>
      </c>
      <c r="E253" s="5"/>
      <c r="F253" s="4" t="s">
        <v>280</v>
      </c>
      <c r="G253" s="5"/>
    </row>
    <row r="254" spans="1:7" ht="18.600000000000001" thickBot="1">
      <c r="A254" s="4" t="s">
        <v>658</v>
      </c>
      <c r="B254" s="4" t="s">
        <v>662</v>
      </c>
      <c r="C254" s="4" t="s">
        <v>797</v>
      </c>
      <c r="D254" s="4" t="s">
        <v>798</v>
      </c>
      <c r="E254" s="5"/>
      <c r="F254" s="4" t="s">
        <v>280</v>
      </c>
      <c r="G254" s="5"/>
    </row>
    <row r="255" spans="1:7" ht="18.600000000000001" thickBot="1">
      <c r="A255" s="4" t="s">
        <v>658</v>
      </c>
      <c r="B255" s="4" t="s">
        <v>662</v>
      </c>
      <c r="C255" s="4" t="s">
        <v>799</v>
      </c>
      <c r="D255" s="4" t="s">
        <v>800</v>
      </c>
      <c r="E255" s="5"/>
      <c r="F255" s="4" t="s">
        <v>280</v>
      </c>
      <c r="G255" s="5"/>
    </row>
    <row r="256" spans="1:7" ht="18.600000000000001" thickBot="1">
      <c r="A256" s="4" t="s">
        <v>658</v>
      </c>
      <c r="B256" s="4" t="s">
        <v>659</v>
      </c>
      <c r="C256" s="4" t="s">
        <v>801</v>
      </c>
      <c r="D256" s="4" t="s">
        <v>802</v>
      </c>
      <c r="E256" s="4" t="s">
        <v>779</v>
      </c>
      <c r="F256" s="5"/>
      <c r="G256" s="5"/>
    </row>
    <row r="257" spans="1:7" ht="27" thickBot="1">
      <c r="A257" s="4" t="s">
        <v>658</v>
      </c>
      <c r="B257" s="4" t="s">
        <v>662</v>
      </c>
      <c r="C257" s="4" t="s">
        <v>803</v>
      </c>
      <c r="D257" s="4" t="s">
        <v>804</v>
      </c>
      <c r="E257" s="5"/>
      <c r="F257" s="4" t="s">
        <v>280</v>
      </c>
      <c r="G257" s="5"/>
    </row>
    <row r="258" spans="1:7" ht="18.600000000000001" thickBot="1">
      <c r="A258" s="4" t="s">
        <v>658</v>
      </c>
      <c r="B258" s="4" t="s">
        <v>665</v>
      </c>
      <c r="C258" s="4" t="s">
        <v>805</v>
      </c>
      <c r="D258" s="4" t="s">
        <v>806</v>
      </c>
      <c r="E258" s="4" t="s">
        <v>807</v>
      </c>
      <c r="F258" s="5"/>
      <c r="G258" s="5"/>
    </row>
    <row r="259" spans="1:7" ht="18.600000000000001" thickBot="1">
      <c r="A259" s="4" t="s">
        <v>658</v>
      </c>
      <c r="B259" s="4" t="s">
        <v>659</v>
      </c>
      <c r="C259" s="4" t="s">
        <v>808</v>
      </c>
      <c r="D259" s="4" t="s">
        <v>809</v>
      </c>
      <c r="E259" s="5"/>
      <c r="F259" s="4" t="s">
        <v>280</v>
      </c>
      <c r="G259" s="5"/>
    </row>
    <row r="260" spans="1:7" ht="27" thickBot="1">
      <c r="A260" s="4" t="s">
        <v>658</v>
      </c>
      <c r="B260" s="4" t="s">
        <v>659</v>
      </c>
      <c r="C260" s="4" t="s">
        <v>810</v>
      </c>
      <c r="D260" s="4" t="s">
        <v>811</v>
      </c>
      <c r="E260" s="5"/>
      <c r="F260" s="4" t="s">
        <v>280</v>
      </c>
      <c r="G260" s="5"/>
    </row>
    <row r="261" spans="1:7" ht="18.600000000000001" thickBot="1">
      <c r="A261" s="4" t="s">
        <v>658</v>
      </c>
      <c r="B261" s="4" t="s">
        <v>665</v>
      </c>
      <c r="C261" s="4" t="s">
        <v>812</v>
      </c>
      <c r="D261" s="4" t="s">
        <v>813</v>
      </c>
      <c r="E261" s="4" t="s">
        <v>814</v>
      </c>
      <c r="F261" s="5"/>
      <c r="G261" s="5"/>
    </row>
    <row r="262" spans="1:7" ht="18.600000000000001" thickBot="1">
      <c r="A262" s="4" t="s">
        <v>658</v>
      </c>
      <c r="B262" s="4" t="s">
        <v>662</v>
      </c>
      <c r="C262" s="4" t="s">
        <v>815</v>
      </c>
      <c r="D262" s="4" t="s">
        <v>816</v>
      </c>
      <c r="E262" s="5"/>
      <c r="F262" s="4" t="s">
        <v>280</v>
      </c>
      <c r="G262" s="5"/>
    </row>
    <row r="263" spans="1:7" ht="27" thickBot="1">
      <c r="A263" s="4" t="s">
        <v>658</v>
      </c>
      <c r="B263" s="4" t="s">
        <v>665</v>
      </c>
      <c r="C263" s="4" t="s">
        <v>817</v>
      </c>
      <c r="D263" s="4" t="s">
        <v>818</v>
      </c>
      <c r="E263" s="5"/>
      <c r="F263" s="4" t="s">
        <v>280</v>
      </c>
      <c r="G263" s="5"/>
    </row>
    <row r="264" spans="1:7" ht="18.600000000000001" thickBot="1">
      <c r="A264" s="4" t="s">
        <v>658</v>
      </c>
      <c r="B264" s="4" t="s">
        <v>659</v>
      </c>
      <c r="C264" s="4" t="s">
        <v>819</v>
      </c>
      <c r="D264" s="4" t="s">
        <v>820</v>
      </c>
      <c r="E264" s="5"/>
      <c r="F264" s="4" t="s">
        <v>280</v>
      </c>
      <c r="G264" s="5"/>
    </row>
    <row r="265" spans="1:7" ht="18.600000000000001" thickBot="1">
      <c r="A265" s="4" t="s">
        <v>658</v>
      </c>
      <c r="B265" s="4" t="s">
        <v>659</v>
      </c>
      <c r="C265" s="4" t="s">
        <v>821</v>
      </c>
      <c r="D265" s="4" t="s">
        <v>822</v>
      </c>
      <c r="E265" s="5"/>
      <c r="F265" s="4" t="s">
        <v>280</v>
      </c>
      <c r="G265" s="5"/>
    </row>
    <row r="266" spans="1:7" ht="18.600000000000001" thickBot="1">
      <c r="A266" s="4" t="s">
        <v>658</v>
      </c>
      <c r="B266" s="4" t="s">
        <v>659</v>
      </c>
      <c r="C266" s="4" t="s">
        <v>823</v>
      </c>
      <c r="D266" s="4" t="s">
        <v>824</v>
      </c>
      <c r="E266" s="5"/>
      <c r="F266" s="4" t="s">
        <v>280</v>
      </c>
      <c r="G266" s="5"/>
    </row>
    <row r="267" spans="1:7" ht="27" thickBot="1">
      <c r="A267" s="4" t="s">
        <v>658</v>
      </c>
      <c r="B267" s="4" t="s">
        <v>659</v>
      </c>
      <c r="C267" s="4" t="s">
        <v>825</v>
      </c>
      <c r="D267" s="4" t="s">
        <v>826</v>
      </c>
      <c r="E267" s="5"/>
      <c r="F267" s="4" t="s">
        <v>280</v>
      </c>
      <c r="G267" s="5"/>
    </row>
    <row r="268" spans="1:7" ht="27" thickBot="1">
      <c r="A268" s="4" t="s">
        <v>658</v>
      </c>
      <c r="B268" s="4" t="s">
        <v>659</v>
      </c>
      <c r="C268" s="4" t="s">
        <v>827</v>
      </c>
      <c r="D268" s="4" t="s">
        <v>828</v>
      </c>
      <c r="E268" s="5"/>
      <c r="F268" s="4" t="s">
        <v>280</v>
      </c>
      <c r="G268" s="5"/>
    </row>
    <row r="269" spans="1:7" ht="18.600000000000001" thickBot="1">
      <c r="A269" s="4" t="s">
        <v>658</v>
      </c>
      <c r="B269" s="4" t="s">
        <v>662</v>
      </c>
      <c r="C269" s="4" t="s">
        <v>829</v>
      </c>
      <c r="D269" s="4" t="s">
        <v>830</v>
      </c>
      <c r="E269" s="5"/>
      <c r="F269" s="4" t="s">
        <v>280</v>
      </c>
      <c r="G269" s="5"/>
    </row>
    <row r="270" spans="1:7" ht="18.600000000000001" thickBot="1">
      <c r="A270" s="4" t="s">
        <v>658</v>
      </c>
      <c r="B270" s="4" t="s">
        <v>659</v>
      </c>
      <c r="C270" s="4" t="s">
        <v>831</v>
      </c>
      <c r="D270" s="4" t="s">
        <v>832</v>
      </c>
      <c r="E270" s="5"/>
      <c r="F270" s="4" t="s">
        <v>280</v>
      </c>
      <c r="G270" s="5"/>
    </row>
    <row r="271" spans="1:7" ht="18.600000000000001" thickBot="1">
      <c r="A271" s="4" t="s">
        <v>658</v>
      </c>
      <c r="B271" s="4" t="s">
        <v>662</v>
      </c>
      <c r="C271" s="4" t="s">
        <v>833</v>
      </c>
      <c r="D271" s="4" t="s">
        <v>834</v>
      </c>
      <c r="E271" s="5"/>
      <c r="F271" s="4" t="s">
        <v>280</v>
      </c>
      <c r="G271" s="5"/>
    </row>
    <row r="272" spans="1:7" ht="18.600000000000001" thickBot="1">
      <c r="A272" s="4" t="s">
        <v>658</v>
      </c>
      <c r="B272" s="4" t="s">
        <v>659</v>
      </c>
      <c r="C272" s="4" t="s">
        <v>835</v>
      </c>
      <c r="D272" s="4" t="s">
        <v>836</v>
      </c>
      <c r="E272" s="5"/>
      <c r="F272" s="4" t="s">
        <v>280</v>
      </c>
      <c r="G272" s="5"/>
    </row>
    <row r="273" spans="1:7" ht="18.600000000000001" thickBot="1">
      <c r="A273" s="4" t="s">
        <v>658</v>
      </c>
      <c r="B273" s="4" t="s">
        <v>665</v>
      </c>
      <c r="C273" s="4" t="s">
        <v>837</v>
      </c>
      <c r="D273" s="4" t="s">
        <v>838</v>
      </c>
      <c r="E273" s="4" t="s">
        <v>839</v>
      </c>
      <c r="F273" s="5"/>
      <c r="G273" s="5"/>
    </row>
    <row r="274" spans="1:7" ht="18.600000000000001" thickBot="1">
      <c r="A274" s="4" t="s">
        <v>658</v>
      </c>
      <c r="B274" s="4" t="s">
        <v>665</v>
      </c>
      <c r="C274" s="4" t="s">
        <v>840</v>
      </c>
      <c r="D274" s="4" t="s">
        <v>841</v>
      </c>
      <c r="E274" s="5"/>
      <c r="F274" s="4" t="s">
        <v>280</v>
      </c>
      <c r="G274" s="5"/>
    </row>
    <row r="275" spans="1:7" ht="18.600000000000001" thickBot="1">
      <c r="A275" s="4" t="s">
        <v>658</v>
      </c>
      <c r="B275" s="4" t="s">
        <v>665</v>
      </c>
      <c r="C275" s="4" t="s">
        <v>842</v>
      </c>
      <c r="D275" s="4" t="s">
        <v>843</v>
      </c>
      <c r="E275" s="5"/>
      <c r="F275" s="4" t="s">
        <v>280</v>
      </c>
      <c r="G275" s="5"/>
    </row>
    <row r="276" spans="1:7" ht="27" thickBot="1">
      <c r="A276" s="4" t="s">
        <v>658</v>
      </c>
      <c r="B276" s="4" t="s">
        <v>662</v>
      </c>
      <c r="C276" s="4" t="s">
        <v>844</v>
      </c>
      <c r="D276" s="4" t="s">
        <v>845</v>
      </c>
      <c r="E276" s="5"/>
      <c r="F276" s="4" t="s">
        <v>280</v>
      </c>
      <c r="G276" s="5"/>
    </row>
    <row r="277" spans="1:7" ht="18.600000000000001" thickBot="1">
      <c r="A277" s="4" t="s">
        <v>658</v>
      </c>
      <c r="B277" s="4" t="s">
        <v>665</v>
      </c>
      <c r="C277" s="4" t="s">
        <v>839</v>
      </c>
      <c r="D277" s="4" t="s">
        <v>846</v>
      </c>
      <c r="E277" s="5"/>
      <c r="F277" s="4" t="s">
        <v>280</v>
      </c>
      <c r="G277" s="5"/>
    </row>
    <row r="278" spans="1:7" ht="18.600000000000001" thickBot="1">
      <c r="A278" s="4" t="s">
        <v>658</v>
      </c>
      <c r="B278" s="4" t="s">
        <v>662</v>
      </c>
      <c r="C278" s="4" t="s">
        <v>672</v>
      </c>
      <c r="D278" s="4" t="s">
        <v>847</v>
      </c>
      <c r="E278" s="5"/>
      <c r="F278" s="4" t="s">
        <v>280</v>
      </c>
      <c r="G278" s="5"/>
    </row>
    <row r="279" spans="1:7" ht="18.600000000000001" thickBot="1">
      <c r="A279" s="4" t="s">
        <v>658</v>
      </c>
      <c r="B279" s="4" t="s">
        <v>665</v>
      </c>
      <c r="C279" s="4" t="s">
        <v>807</v>
      </c>
      <c r="D279" s="4" t="s">
        <v>848</v>
      </c>
      <c r="E279" s="5"/>
      <c r="F279" s="4" t="s">
        <v>280</v>
      </c>
      <c r="G279" s="5"/>
    </row>
    <row r="280" spans="1:7" ht="40.200000000000003" thickBot="1">
      <c r="A280" s="4" t="s">
        <v>658</v>
      </c>
      <c r="B280" s="4" t="s">
        <v>659</v>
      </c>
      <c r="C280" s="4" t="s">
        <v>849</v>
      </c>
      <c r="D280" s="4" t="s">
        <v>850</v>
      </c>
      <c r="E280" s="5"/>
      <c r="F280" s="4" t="s">
        <v>280</v>
      </c>
      <c r="G280" s="5"/>
    </row>
    <row r="281" spans="1:7" ht="18.600000000000001" thickBot="1">
      <c r="A281" s="4" t="s">
        <v>658</v>
      </c>
      <c r="B281" s="4" t="s">
        <v>662</v>
      </c>
      <c r="C281" s="4" t="s">
        <v>851</v>
      </c>
      <c r="D281" s="4" t="s">
        <v>852</v>
      </c>
      <c r="E281" s="5"/>
      <c r="F281" s="4" t="s">
        <v>280</v>
      </c>
      <c r="G281" s="5"/>
    </row>
    <row r="282" spans="1:7" ht="18.600000000000001" thickBot="1">
      <c r="A282" s="4" t="s">
        <v>658</v>
      </c>
      <c r="B282" s="4" t="s">
        <v>662</v>
      </c>
      <c r="C282" s="4" t="s">
        <v>853</v>
      </c>
      <c r="D282" s="4" t="s">
        <v>854</v>
      </c>
      <c r="E282" s="5"/>
      <c r="F282" s="4" t="s">
        <v>280</v>
      </c>
      <c r="G282" s="5"/>
    </row>
    <row r="283" spans="1:7" ht="27" thickBot="1">
      <c r="A283" s="4" t="s">
        <v>658</v>
      </c>
      <c r="B283" s="4" t="s">
        <v>659</v>
      </c>
      <c r="C283" s="4" t="s">
        <v>855</v>
      </c>
      <c r="D283" s="4" t="s">
        <v>856</v>
      </c>
      <c r="E283" s="5"/>
      <c r="F283" s="4" t="s">
        <v>280</v>
      </c>
      <c r="G283" s="5"/>
    </row>
    <row r="284" spans="1:7" ht="18.600000000000001" thickBot="1">
      <c r="A284" s="4" t="s">
        <v>658</v>
      </c>
      <c r="B284" s="4" t="s">
        <v>662</v>
      </c>
      <c r="C284" s="4" t="s">
        <v>857</v>
      </c>
      <c r="D284" s="4" t="s">
        <v>858</v>
      </c>
      <c r="E284" s="5"/>
      <c r="F284" s="4" t="s">
        <v>280</v>
      </c>
      <c r="G284" s="5"/>
    </row>
    <row r="285" spans="1:7" ht="18.600000000000001" thickBot="1">
      <c r="A285" s="4" t="s">
        <v>658</v>
      </c>
      <c r="B285" s="4" t="s">
        <v>659</v>
      </c>
      <c r="C285" s="4" t="s">
        <v>859</v>
      </c>
      <c r="D285" s="4" t="s">
        <v>860</v>
      </c>
      <c r="E285" s="5"/>
      <c r="F285" s="4" t="s">
        <v>280</v>
      </c>
      <c r="G285" s="5"/>
    </row>
    <row r="286" spans="1:7" ht="18.600000000000001" thickBot="1">
      <c r="A286" s="4" t="s">
        <v>658</v>
      </c>
      <c r="B286" s="4" t="s">
        <v>659</v>
      </c>
      <c r="C286" s="4" t="s">
        <v>861</v>
      </c>
      <c r="D286" s="4" t="s">
        <v>862</v>
      </c>
      <c r="E286" s="5"/>
      <c r="F286" s="4" t="s">
        <v>280</v>
      </c>
      <c r="G286" s="5"/>
    </row>
    <row r="287" spans="1:7" ht="18.600000000000001" thickBot="1">
      <c r="A287" s="4" t="s">
        <v>658</v>
      </c>
      <c r="B287" s="4" t="s">
        <v>659</v>
      </c>
      <c r="C287" s="4" t="s">
        <v>863</v>
      </c>
      <c r="D287" s="4" t="s">
        <v>864</v>
      </c>
      <c r="E287" s="4" t="s">
        <v>660</v>
      </c>
      <c r="F287" s="5"/>
      <c r="G287" s="5"/>
    </row>
    <row r="288" spans="1:7" ht="18.600000000000001" thickBot="1">
      <c r="A288" s="4" t="s">
        <v>658</v>
      </c>
      <c r="B288" s="4" t="s">
        <v>665</v>
      </c>
      <c r="C288" s="4" t="s">
        <v>865</v>
      </c>
      <c r="D288" s="4" t="s">
        <v>866</v>
      </c>
      <c r="E288" s="5"/>
      <c r="F288" s="4" t="s">
        <v>280</v>
      </c>
      <c r="G288" s="5"/>
    </row>
    <row r="289" spans="1:7" ht="18.600000000000001" thickBot="1">
      <c r="A289" s="4" t="s">
        <v>658</v>
      </c>
      <c r="B289" s="4" t="s">
        <v>659</v>
      </c>
      <c r="C289" s="4" t="s">
        <v>779</v>
      </c>
      <c r="D289" s="4" t="s">
        <v>867</v>
      </c>
      <c r="E289" s="5"/>
      <c r="F289" s="4" t="s">
        <v>280</v>
      </c>
      <c r="G289" s="5"/>
    </row>
    <row r="290" spans="1:7" ht="18.600000000000001" thickBot="1">
      <c r="A290" s="4" t="s">
        <v>658</v>
      </c>
      <c r="B290" s="4" t="s">
        <v>659</v>
      </c>
      <c r="C290" s="4" t="s">
        <v>868</v>
      </c>
      <c r="D290" s="4" t="s">
        <v>869</v>
      </c>
      <c r="E290" s="4" t="s">
        <v>779</v>
      </c>
      <c r="F290" s="5"/>
      <c r="G290" s="5"/>
    </row>
    <row r="291" spans="1:7" ht="18.600000000000001" thickBot="1">
      <c r="A291" s="4" t="s">
        <v>658</v>
      </c>
      <c r="B291" s="4" t="s">
        <v>665</v>
      </c>
      <c r="C291" s="4" t="s">
        <v>870</v>
      </c>
      <c r="D291" s="4" t="s">
        <v>871</v>
      </c>
      <c r="E291" s="4" t="s">
        <v>795</v>
      </c>
      <c r="F291" s="5"/>
      <c r="G291" s="5"/>
    </row>
    <row r="292" spans="1:7" ht="18.600000000000001" thickBot="1">
      <c r="A292" s="4" t="s">
        <v>658</v>
      </c>
      <c r="B292" s="4" t="s">
        <v>665</v>
      </c>
      <c r="C292" s="4" t="s">
        <v>872</v>
      </c>
      <c r="D292" s="4" t="s">
        <v>873</v>
      </c>
      <c r="E292" s="5"/>
      <c r="F292" s="4" t="s">
        <v>280</v>
      </c>
      <c r="G292" s="5"/>
    </row>
    <row r="293" spans="1:7" ht="18.600000000000001" thickBot="1">
      <c r="A293" s="4" t="s">
        <v>658</v>
      </c>
      <c r="B293" s="4" t="s">
        <v>662</v>
      </c>
      <c r="C293" s="4" t="s">
        <v>874</v>
      </c>
      <c r="D293" s="4" t="s">
        <v>875</v>
      </c>
      <c r="E293" s="5"/>
      <c r="F293" s="4" t="s">
        <v>280</v>
      </c>
      <c r="G293" s="5"/>
    </row>
    <row r="294" spans="1:7" ht="27" thickBot="1">
      <c r="A294" s="4" t="s">
        <v>658</v>
      </c>
      <c r="B294" s="4" t="s">
        <v>665</v>
      </c>
      <c r="C294" s="4" t="s">
        <v>876</v>
      </c>
      <c r="D294" s="4" t="s">
        <v>877</v>
      </c>
      <c r="E294" s="5"/>
      <c r="F294" s="4" t="s">
        <v>280</v>
      </c>
      <c r="G294" s="5"/>
    </row>
    <row r="295" spans="1:7" ht="18.600000000000001" thickBot="1">
      <c r="A295" s="4" t="s">
        <v>658</v>
      </c>
      <c r="B295" s="4" t="s">
        <v>662</v>
      </c>
      <c r="C295" s="4" t="s">
        <v>878</v>
      </c>
      <c r="D295" s="4" t="s">
        <v>879</v>
      </c>
      <c r="E295" s="4" t="s">
        <v>726</v>
      </c>
      <c r="F295" s="5"/>
      <c r="G295" s="5"/>
    </row>
    <row r="296" spans="1:7" ht="27" thickBot="1">
      <c r="A296" s="4" t="s">
        <v>658</v>
      </c>
      <c r="B296" s="4" t="s">
        <v>659</v>
      </c>
      <c r="C296" s="4" t="s">
        <v>880</v>
      </c>
      <c r="D296" s="4" t="s">
        <v>881</v>
      </c>
      <c r="E296" s="5"/>
      <c r="F296" s="4" t="s">
        <v>280</v>
      </c>
      <c r="G296" s="5"/>
    </row>
    <row r="297" spans="1:7" ht="18.600000000000001" thickBot="1">
      <c r="A297" s="4" t="s">
        <v>658</v>
      </c>
      <c r="B297" s="4" t="s">
        <v>665</v>
      </c>
      <c r="C297" s="4" t="s">
        <v>882</v>
      </c>
      <c r="D297" s="4" t="s">
        <v>883</v>
      </c>
      <c r="E297" s="4" t="s">
        <v>839</v>
      </c>
      <c r="F297" s="5"/>
      <c r="G297" s="5"/>
    </row>
    <row r="298" spans="1:7" ht="27" thickBot="1">
      <c r="A298" s="4" t="s">
        <v>658</v>
      </c>
      <c r="B298" s="4" t="s">
        <v>659</v>
      </c>
      <c r="C298" s="4" t="s">
        <v>884</v>
      </c>
      <c r="D298" s="4" t="s">
        <v>885</v>
      </c>
      <c r="E298" s="5"/>
      <c r="F298" s="4" t="s">
        <v>280</v>
      </c>
      <c r="G298" s="5"/>
    </row>
    <row r="299" spans="1:7" ht="18.600000000000001" thickBot="1">
      <c r="A299" s="4" t="s">
        <v>658</v>
      </c>
      <c r="B299" s="4" t="s">
        <v>662</v>
      </c>
      <c r="C299" s="4" t="s">
        <v>886</v>
      </c>
      <c r="D299" s="4" t="s">
        <v>887</v>
      </c>
      <c r="E299" s="5"/>
      <c r="F299" s="4" t="s">
        <v>280</v>
      </c>
      <c r="G299" s="5"/>
    </row>
    <row r="300" spans="1:7" ht="18.600000000000001" thickBot="1">
      <c r="A300" s="4" t="s">
        <v>658</v>
      </c>
      <c r="B300" s="4" t="s">
        <v>659</v>
      </c>
      <c r="C300" s="4" t="s">
        <v>888</v>
      </c>
      <c r="D300" s="4" t="s">
        <v>889</v>
      </c>
      <c r="E300" s="4" t="s">
        <v>779</v>
      </c>
      <c r="F300" s="5"/>
      <c r="G300" s="5"/>
    </row>
    <row r="301" spans="1:7" ht="27" thickBot="1">
      <c r="A301" s="4" t="s">
        <v>658</v>
      </c>
      <c r="B301" s="4" t="s">
        <v>659</v>
      </c>
      <c r="C301" s="4" t="s">
        <v>890</v>
      </c>
      <c r="D301" s="4" t="s">
        <v>891</v>
      </c>
      <c r="E301" s="5"/>
      <c r="F301" s="4" t="s">
        <v>280</v>
      </c>
      <c r="G301" s="5"/>
    </row>
    <row r="302" spans="1:7" ht="18.600000000000001" thickBot="1">
      <c r="A302" s="4" t="s">
        <v>658</v>
      </c>
      <c r="B302" s="4" t="s">
        <v>659</v>
      </c>
      <c r="C302" s="4" t="s">
        <v>892</v>
      </c>
      <c r="D302" s="4" t="s">
        <v>893</v>
      </c>
      <c r="E302" s="5"/>
      <c r="F302" s="4" t="s">
        <v>280</v>
      </c>
      <c r="G302" s="5"/>
    </row>
    <row r="303" spans="1:7" ht="18.600000000000001" thickBot="1">
      <c r="A303" s="4" t="s">
        <v>658</v>
      </c>
      <c r="B303" s="4" t="s">
        <v>665</v>
      </c>
      <c r="C303" s="4" t="s">
        <v>894</v>
      </c>
      <c r="D303" s="4" t="s">
        <v>895</v>
      </c>
      <c r="E303" s="5"/>
      <c r="F303" s="4" t="s">
        <v>280</v>
      </c>
      <c r="G303" s="5"/>
    </row>
    <row r="304" spans="1:7" ht="18.600000000000001" thickBot="1">
      <c r="A304" s="4" t="s">
        <v>658</v>
      </c>
      <c r="B304" s="4" t="s">
        <v>659</v>
      </c>
      <c r="C304" s="4" t="s">
        <v>896</v>
      </c>
      <c r="D304" s="4" t="s">
        <v>897</v>
      </c>
      <c r="E304" s="4" t="s">
        <v>660</v>
      </c>
      <c r="F304" s="5"/>
      <c r="G304" s="5"/>
    </row>
    <row r="305" spans="1:7" ht="18.600000000000001" thickBot="1">
      <c r="A305" s="4" t="s">
        <v>658</v>
      </c>
      <c r="B305" s="4" t="s">
        <v>665</v>
      </c>
      <c r="C305" s="4" t="s">
        <v>898</v>
      </c>
      <c r="D305" s="4" t="s">
        <v>899</v>
      </c>
      <c r="E305" s="5"/>
      <c r="F305" s="4" t="s">
        <v>280</v>
      </c>
      <c r="G305" s="5"/>
    </row>
    <row r="306" spans="1:7" ht="18.600000000000001" thickBot="1">
      <c r="A306" s="4" t="s">
        <v>658</v>
      </c>
      <c r="B306" s="4" t="s">
        <v>659</v>
      </c>
      <c r="C306" s="4" t="s">
        <v>900</v>
      </c>
      <c r="D306" s="4" t="s">
        <v>901</v>
      </c>
      <c r="E306" s="5"/>
      <c r="F306" s="4" t="s">
        <v>280</v>
      </c>
      <c r="G306" s="5"/>
    </row>
    <row r="307" spans="1:7" ht="53.4" thickBot="1">
      <c r="A307" s="6" t="s">
        <v>658</v>
      </c>
      <c r="B307" s="6" t="s">
        <v>665</v>
      </c>
      <c r="C307" s="6" t="s">
        <v>902</v>
      </c>
      <c r="D307" s="6" t="s">
        <v>903</v>
      </c>
      <c r="E307" s="5"/>
      <c r="F307" s="6" t="s">
        <v>280</v>
      </c>
      <c r="G307" s="6" t="s">
        <v>280</v>
      </c>
    </row>
    <row r="308" spans="1:7" ht="40.200000000000003" thickBot="1">
      <c r="A308" s="6" t="s">
        <v>658</v>
      </c>
      <c r="B308" s="6" t="s">
        <v>665</v>
      </c>
      <c r="C308" s="6" t="s">
        <v>722</v>
      </c>
      <c r="D308" s="6" t="s">
        <v>904</v>
      </c>
      <c r="E308" s="5"/>
      <c r="F308" s="6" t="s">
        <v>280</v>
      </c>
      <c r="G308" s="6" t="s">
        <v>280</v>
      </c>
    </row>
    <row r="309" spans="1:7" ht="27" thickBot="1">
      <c r="A309" s="6" t="s">
        <v>658</v>
      </c>
      <c r="B309" s="6" t="s">
        <v>665</v>
      </c>
      <c r="C309" s="6" t="s">
        <v>711</v>
      </c>
      <c r="D309" s="6" t="s">
        <v>905</v>
      </c>
      <c r="E309" s="5"/>
      <c r="F309" s="6" t="s">
        <v>280</v>
      </c>
      <c r="G309" s="6" t="s">
        <v>280</v>
      </c>
    </row>
    <row r="310" spans="1:7" ht="27" thickBot="1">
      <c r="A310" s="6" t="s">
        <v>658</v>
      </c>
      <c r="B310" s="6" t="s">
        <v>659</v>
      </c>
      <c r="C310" s="6" t="s">
        <v>725</v>
      </c>
      <c r="D310" s="6" t="s">
        <v>906</v>
      </c>
      <c r="E310" s="5"/>
      <c r="F310" s="6" t="s">
        <v>280</v>
      </c>
      <c r="G310" s="6" t="s">
        <v>280</v>
      </c>
    </row>
    <row r="311" spans="1:7" ht="40.200000000000003" thickBot="1">
      <c r="A311" s="6" t="s">
        <v>658</v>
      </c>
      <c r="B311" s="6" t="s">
        <v>665</v>
      </c>
      <c r="C311" s="6" t="s">
        <v>814</v>
      </c>
      <c r="D311" s="6" t="s">
        <v>907</v>
      </c>
      <c r="E311" s="5"/>
      <c r="F311" s="6" t="s">
        <v>280</v>
      </c>
      <c r="G311" s="6" t="s">
        <v>280</v>
      </c>
    </row>
    <row r="312" spans="1:7" ht="40.200000000000003" thickBot="1">
      <c r="A312" s="6" t="s">
        <v>658</v>
      </c>
      <c r="B312" s="6" t="s">
        <v>659</v>
      </c>
      <c r="C312" s="6" t="s">
        <v>734</v>
      </c>
      <c r="D312" s="6" t="s">
        <v>908</v>
      </c>
      <c r="E312" s="5"/>
      <c r="F312" s="6" t="s">
        <v>280</v>
      </c>
      <c r="G312" s="6" t="s">
        <v>280</v>
      </c>
    </row>
    <row r="313" spans="1:7" ht="53.4" thickBot="1">
      <c r="A313" s="6" t="s">
        <v>658</v>
      </c>
      <c r="B313" s="6" t="s">
        <v>909</v>
      </c>
      <c r="C313" s="6" t="s">
        <v>910</v>
      </c>
      <c r="D313" s="6" t="s">
        <v>911</v>
      </c>
      <c r="E313" s="5"/>
      <c r="F313" s="5"/>
      <c r="G313" s="6" t="s">
        <v>280</v>
      </c>
    </row>
    <row r="314" spans="1:7" ht="40.200000000000003" thickBot="1">
      <c r="A314" s="6" t="s">
        <v>658</v>
      </c>
      <c r="B314" s="6" t="s">
        <v>662</v>
      </c>
      <c r="C314" s="6" t="s">
        <v>912</v>
      </c>
      <c r="D314" s="6" t="s">
        <v>913</v>
      </c>
      <c r="E314" s="5"/>
      <c r="F314" s="5"/>
      <c r="G314" s="6" t="s">
        <v>280</v>
      </c>
    </row>
    <row r="315" spans="1:7" ht="40.200000000000003" thickBot="1">
      <c r="A315" s="6" t="s">
        <v>658</v>
      </c>
      <c r="B315" s="6" t="s">
        <v>659</v>
      </c>
      <c r="C315" s="6" t="s">
        <v>914</v>
      </c>
      <c r="D315" s="6" t="s">
        <v>915</v>
      </c>
      <c r="E315" s="5"/>
      <c r="F315" s="5"/>
      <c r="G315" s="6" t="s">
        <v>280</v>
      </c>
    </row>
    <row r="316" spans="1:7" ht="40.200000000000003" thickBot="1">
      <c r="A316" s="6" t="s">
        <v>658</v>
      </c>
      <c r="B316" s="6" t="s">
        <v>665</v>
      </c>
      <c r="C316" s="6" t="s">
        <v>790</v>
      </c>
      <c r="D316" s="6" t="s">
        <v>916</v>
      </c>
      <c r="E316" s="5"/>
      <c r="F316" s="6" t="s">
        <v>280</v>
      </c>
      <c r="G316" s="6" t="s">
        <v>280</v>
      </c>
    </row>
    <row r="317" spans="1:7" ht="66.599999999999994" thickBot="1">
      <c r="A317" s="6" t="s">
        <v>658</v>
      </c>
      <c r="B317" s="6" t="s">
        <v>909</v>
      </c>
      <c r="C317" s="6" t="s">
        <v>917</v>
      </c>
      <c r="D317" s="6" t="s">
        <v>918</v>
      </c>
      <c r="E317" s="5"/>
      <c r="F317" s="5"/>
      <c r="G317" s="6" t="s">
        <v>280</v>
      </c>
    </row>
    <row r="318" spans="1:7" ht="79.8" thickBot="1">
      <c r="A318" s="6" t="s">
        <v>658</v>
      </c>
      <c r="B318" s="6" t="s">
        <v>909</v>
      </c>
      <c r="C318" s="6" t="s">
        <v>919</v>
      </c>
      <c r="D318" s="6" t="s">
        <v>920</v>
      </c>
      <c r="E318" s="5"/>
      <c r="F318" s="5"/>
      <c r="G318" s="6" t="s">
        <v>280</v>
      </c>
    </row>
    <row r="319" spans="1:7" ht="53.4" thickBot="1">
      <c r="A319" s="6" t="s">
        <v>658</v>
      </c>
      <c r="B319" s="6" t="s">
        <v>909</v>
      </c>
      <c r="C319" s="6" t="s">
        <v>921</v>
      </c>
      <c r="D319" s="6" t="s">
        <v>922</v>
      </c>
      <c r="E319" s="5"/>
      <c r="F319" s="5"/>
      <c r="G319" s="6" t="s">
        <v>280</v>
      </c>
    </row>
    <row r="320" spans="1:7" ht="53.4" thickBot="1">
      <c r="A320" s="6" t="s">
        <v>658</v>
      </c>
      <c r="B320" s="6" t="s">
        <v>659</v>
      </c>
      <c r="C320" s="6" t="s">
        <v>923</v>
      </c>
      <c r="D320" s="6" t="s">
        <v>924</v>
      </c>
      <c r="E320" s="5"/>
      <c r="F320" s="5"/>
      <c r="G320" s="6" t="s">
        <v>280</v>
      </c>
    </row>
    <row r="321" spans="1:7" ht="53.4" thickBot="1">
      <c r="A321" s="6" t="s">
        <v>658</v>
      </c>
      <c r="B321" s="6" t="s">
        <v>665</v>
      </c>
      <c r="C321" s="6" t="s">
        <v>925</v>
      </c>
      <c r="D321" s="6" t="s">
        <v>926</v>
      </c>
      <c r="E321" s="5"/>
      <c r="F321" s="5"/>
      <c r="G321" s="6" t="s">
        <v>280</v>
      </c>
    </row>
    <row r="322" spans="1:7" ht="66.599999999999994" thickBot="1">
      <c r="A322" s="6" t="s">
        <v>658</v>
      </c>
      <c r="B322" s="6" t="s">
        <v>659</v>
      </c>
      <c r="C322" s="6" t="s">
        <v>927</v>
      </c>
      <c r="D322" s="6" t="s">
        <v>928</v>
      </c>
      <c r="E322" s="5"/>
      <c r="F322" s="5"/>
      <c r="G322" s="6" t="s">
        <v>280</v>
      </c>
    </row>
    <row r="323" spans="1:7" ht="66.599999999999994" thickBot="1">
      <c r="A323" s="6" t="s">
        <v>658</v>
      </c>
      <c r="B323" s="6" t="s">
        <v>665</v>
      </c>
      <c r="C323" s="6" t="s">
        <v>929</v>
      </c>
      <c r="D323" s="6" t="s">
        <v>930</v>
      </c>
      <c r="E323" s="5"/>
      <c r="F323" s="5"/>
      <c r="G323" s="6" t="s">
        <v>280</v>
      </c>
    </row>
    <row r="324" spans="1:7" ht="40.200000000000003" thickBot="1">
      <c r="A324" s="6" t="s">
        <v>658</v>
      </c>
      <c r="B324" s="6" t="s">
        <v>662</v>
      </c>
      <c r="C324" s="6" t="s">
        <v>931</v>
      </c>
      <c r="D324" s="6" t="s">
        <v>932</v>
      </c>
      <c r="E324" s="5"/>
      <c r="F324" s="5"/>
      <c r="G324" s="6" t="s">
        <v>280</v>
      </c>
    </row>
    <row r="325" spans="1:7" ht="40.200000000000003" thickBot="1">
      <c r="A325" s="6" t="s">
        <v>658</v>
      </c>
      <c r="B325" s="6" t="s">
        <v>659</v>
      </c>
      <c r="C325" s="6" t="s">
        <v>933</v>
      </c>
      <c r="D325" s="6" t="s">
        <v>934</v>
      </c>
      <c r="E325" s="5"/>
      <c r="F325" s="5"/>
      <c r="G325" s="6" t="s">
        <v>280</v>
      </c>
    </row>
    <row r="326" spans="1:7" ht="40.200000000000003" thickBot="1">
      <c r="A326" s="6" t="s">
        <v>658</v>
      </c>
      <c r="B326" s="6" t="s">
        <v>665</v>
      </c>
      <c r="C326" s="6" t="s">
        <v>935</v>
      </c>
      <c r="D326" s="6" t="s">
        <v>936</v>
      </c>
      <c r="E326" s="5"/>
      <c r="F326" s="5"/>
      <c r="G326" s="6" t="s">
        <v>280</v>
      </c>
    </row>
    <row r="327" spans="1:7" ht="18.600000000000001" thickBot="1">
      <c r="A327" s="4" t="s">
        <v>937</v>
      </c>
      <c r="B327" s="4" t="s">
        <v>938</v>
      </c>
      <c r="C327" s="4" t="s">
        <v>939</v>
      </c>
      <c r="D327" s="4" t="s">
        <v>940</v>
      </c>
      <c r="E327" s="4" t="s">
        <v>941</v>
      </c>
      <c r="F327" s="5"/>
      <c r="G327" s="5"/>
    </row>
    <row r="328" spans="1:7" ht="18.600000000000001" thickBot="1">
      <c r="A328" s="4" t="s">
        <v>937</v>
      </c>
      <c r="B328" s="4" t="s">
        <v>938</v>
      </c>
      <c r="C328" s="4" t="s">
        <v>942</v>
      </c>
      <c r="D328" s="4" t="s">
        <v>943</v>
      </c>
      <c r="E328" s="5"/>
      <c r="F328" s="4" t="s">
        <v>280</v>
      </c>
      <c r="G328" s="5"/>
    </row>
    <row r="329" spans="1:7" ht="18.600000000000001" thickBot="1">
      <c r="A329" s="4" t="s">
        <v>937</v>
      </c>
      <c r="B329" s="4" t="s">
        <v>938</v>
      </c>
      <c r="C329" s="4" t="s">
        <v>944</v>
      </c>
      <c r="D329" s="4" t="s">
        <v>945</v>
      </c>
      <c r="E329" s="4" t="s">
        <v>941</v>
      </c>
      <c r="F329" s="5"/>
      <c r="G329" s="5"/>
    </row>
    <row r="330" spans="1:7" ht="18.600000000000001" thickBot="1">
      <c r="A330" s="4" t="s">
        <v>937</v>
      </c>
      <c r="B330" s="4" t="s">
        <v>938</v>
      </c>
      <c r="C330" s="4" t="s">
        <v>946</v>
      </c>
      <c r="D330" s="4" t="s">
        <v>947</v>
      </c>
      <c r="E330" s="5"/>
      <c r="F330" s="4" t="s">
        <v>280</v>
      </c>
      <c r="G330" s="5"/>
    </row>
    <row r="331" spans="1:7" ht="18.600000000000001" thickBot="1">
      <c r="A331" s="4" t="s">
        <v>937</v>
      </c>
      <c r="B331" s="4" t="s">
        <v>938</v>
      </c>
      <c r="C331" s="4" t="s">
        <v>948</v>
      </c>
      <c r="D331" s="4" t="s">
        <v>949</v>
      </c>
      <c r="E331" s="5"/>
      <c r="F331" s="4" t="s">
        <v>280</v>
      </c>
      <c r="G331" s="5"/>
    </row>
    <row r="332" spans="1:7" ht="18.600000000000001" thickBot="1">
      <c r="A332" s="4" t="s">
        <v>937</v>
      </c>
      <c r="B332" s="4" t="s">
        <v>938</v>
      </c>
      <c r="C332" s="4" t="s">
        <v>950</v>
      </c>
      <c r="D332" s="4" t="s">
        <v>951</v>
      </c>
      <c r="E332" s="4" t="s">
        <v>941</v>
      </c>
      <c r="F332" s="5"/>
      <c r="G332" s="5"/>
    </row>
    <row r="333" spans="1:7" ht="18.600000000000001" thickBot="1">
      <c r="A333" s="4" t="s">
        <v>937</v>
      </c>
      <c r="B333" s="4" t="s">
        <v>938</v>
      </c>
      <c r="C333" s="4" t="s">
        <v>952</v>
      </c>
      <c r="D333" s="4" t="s">
        <v>953</v>
      </c>
      <c r="E333" s="4" t="s">
        <v>941</v>
      </c>
      <c r="F333" s="5"/>
      <c r="G333" s="5"/>
    </row>
    <row r="334" spans="1:7" ht="18.600000000000001" thickBot="1">
      <c r="A334" s="4" t="s">
        <v>937</v>
      </c>
      <c r="B334" s="4" t="s">
        <v>938</v>
      </c>
      <c r="C334" s="4" t="s">
        <v>954</v>
      </c>
      <c r="D334" s="4" t="s">
        <v>955</v>
      </c>
      <c r="E334" s="4" t="s">
        <v>941</v>
      </c>
      <c r="F334" s="5"/>
      <c r="G334" s="5"/>
    </row>
    <row r="335" spans="1:7" ht="18.600000000000001" thickBot="1">
      <c r="A335" s="4" t="s">
        <v>937</v>
      </c>
      <c r="B335" s="4" t="s">
        <v>938</v>
      </c>
      <c r="C335" s="4" t="s">
        <v>956</v>
      </c>
      <c r="D335" s="4" t="s">
        <v>957</v>
      </c>
      <c r="E335" s="4" t="s">
        <v>941</v>
      </c>
      <c r="F335" s="5"/>
      <c r="G335" s="5"/>
    </row>
    <row r="336" spans="1:7" ht="18.600000000000001" thickBot="1">
      <c r="A336" s="4" t="s">
        <v>937</v>
      </c>
      <c r="B336" s="4" t="s">
        <v>938</v>
      </c>
      <c r="C336" s="4" t="s">
        <v>958</v>
      </c>
      <c r="D336" s="4" t="s">
        <v>959</v>
      </c>
      <c r="E336" s="5"/>
      <c r="F336" s="4" t="s">
        <v>280</v>
      </c>
      <c r="G336" s="5"/>
    </row>
    <row r="337" spans="1:7" ht="18.600000000000001" thickBot="1">
      <c r="A337" s="4" t="s">
        <v>937</v>
      </c>
      <c r="B337" s="4" t="s">
        <v>938</v>
      </c>
      <c r="C337" s="4" t="s">
        <v>960</v>
      </c>
      <c r="D337" s="4" t="s">
        <v>961</v>
      </c>
      <c r="E337" s="4" t="s">
        <v>941</v>
      </c>
      <c r="F337" s="5"/>
      <c r="G337" s="5"/>
    </row>
    <row r="338" spans="1:7" ht="18.600000000000001" thickBot="1">
      <c r="A338" s="4" t="s">
        <v>937</v>
      </c>
      <c r="B338" s="4" t="s">
        <v>938</v>
      </c>
      <c r="C338" s="4" t="s">
        <v>962</v>
      </c>
      <c r="D338" s="4" t="s">
        <v>963</v>
      </c>
      <c r="E338" s="4" t="s">
        <v>964</v>
      </c>
      <c r="F338" s="5"/>
      <c r="G338" s="5"/>
    </row>
    <row r="339" spans="1:7" ht="27" thickBot="1">
      <c r="A339" s="4" t="s">
        <v>937</v>
      </c>
      <c r="B339" s="4" t="s">
        <v>938</v>
      </c>
      <c r="C339" s="4" t="s">
        <v>965</v>
      </c>
      <c r="D339" s="4" t="s">
        <v>966</v>
      </c>
      <c r="E339" s="4" t="s">
        <v>964</v>
      </c>
      <c r="F339" s="5"/>
      <c r="G339" s="5"/>
    </row>
    <row r="340" spans="1:7" ht="27" thickBot="1">
      <c r="A340" s="4" t="s">
        <v>937</v>
      </c>
      <c r="B340" s="4" t="s">
        <v>938</v>
      </c>
      <c r="C340" s="4" t="s">
        <v>967</v>
      </c>
      <c r="D340" s="4" t="s">
        <v>968</v>
      </c>
      <c r="E340" s="5"/>
      <c r="F340" s="4" t="s">
        <v>280</v>
      </c>
      <c r="G340" s="5"/>
    </row>
    <row r="341" spans="1:7" ht="18.600000000000001" thickBot="1">
      <c r="A341" s="4" t="s">
        <v>937</v>
      </c>
      <c r="B341" s="4" t="s">
        <v>938</v>
      </c>
      <c r="C341" s="4" t="s">
        <v>969</v>
      </c>
      <c r="D341" s="4" t="s">
        <v>970</v>
      </c>
      <c r="E341" s="4" t="s">
        <v>964</v>
      </c>
      <c r="F341" s="5"/>
      <c r="G341" s="5"/>
    </row>
    <row r="342" spans="1:7" ht="18.600000000000001" thickBot="1">
      <c r="A342" s="4" t="s">
        <v>937</v>
      </c>
      <c r="B342" s="4" t="s">
        <v>938</v>
      </c>
      <c r="C342" s="4" t="s">
        <v>971</v>
      </c>
      <c r="D342" s="4" t="s">
        <v>972</v>
      </c>
      <c r="E342" s="5"/>
      <c r="F342" s="4" t="s">
        <v>280</v>
      </c>
      <c r="G342" s="5"/>
    </row>
    <row r="343" spans="1:7" ht="18.600000000000001" thickBot="1">
      <c r="A343" s="4" t="s">
        <v>937</v>
      </c>
      <c r="B343" s="4" t="s">
        <v>938</v>
      </c>
      <c r="C343" s="4" t="s">
        <v>973</v>
      </c>
      <c r="D343" s="4" t="s">
        <v>974</v>
      </c>
      <c r="E343" s="5"/>
      <c r="F343" s="4" t="s">
        <v>280</v>
      </c>
      <c r="G343" s="5"/>
    </row>
    <row r="344" spans="1:7" ht="18.600000000000001" thickBot="1">
      <c r="A344" s="4" t="s">
        <v>937</v>
      </c>
      <c r="B344" s="4" t="s">
        <v>938</v>
      </c>
      <c r="C344" s="4" t="s">
        <v>975</v>
      </c>
      <c r="D344" s="4" t="s">
        <v>976</v>
      </c>
      <c r="E344" s="5"/>
      <c r="F344" s="4" t="s">
        <v>280</v>
      </c>
      <c r="G344" s="5"/>
    </row>
    <row r="345" spans="1:7" ht="18.600000000000001" thickBot="1">
      <c r="A345" s="4" t="s">
        <v>937</v>
      </c>
      <c r="B345" s="4" t="s">
        <v>938</v>
      </c>
      <c r="C345" s="4" t="s">
        <v>977</v>
      </c>
      <c r="D345" s="4" t="s">
        <v>978</v>
      </c>
      <c r="E345" s="4" t="s">
        <v>941</v>
      </c>
      <c r="F345" s="5"/>
      <c r="G345" s="5"/>
    </row>
    <row r="346" spans="1:7" ht="18.600000000000001" thickBot="1">
      <c r="A346" s="4" t="s">
        <v>937</v>
      </c>
      <c r="B346" s="4" t="s">
        <v>938</v>
      </c>
      <c r="C346" s="4" t="s">
        <v>979</v>
      </c>
      <c r="D346" s="4" t="s">
        <v>980</v>
      </c>
      <c r="E346" s="4" t="s">
        <v>964</v>
      </c>
      <c r="F346" s="5"/>
      <c r="G346" s="5"/>
    </row>
    <row r="347" spans="1:7" ht="18.600000000000001" thickBot="1">
      <c r="A347" s="4" t="s">
        <v>937</v>
      </c>
      <c r="B347" s="4" t="s">
        <v>938</v>
      </c>
      <c r="C347" s="4" t="s">
        <v>981</v>
      </c>
      <c r="D347" s="4" t="s">
        <v>982</v>
      </c>
      <c r="E347" s="5"/>
      <c r="F347" s="4" t="s">
        <v>280</v>
      </c>
      <c r="G347" s="5"/>
    </row>
    <row r="348" spans="1:7" ht="18.600000000000001" thickBot="1">
      <c r="A348" s="4" t="s">
        <v>937</v>
      </c>
      <c r="B348" s="4" t="s">
        <v>938</v>
      </c>
      <c r="C348" s="4" t="s">
        <v>983</v>
      </c>
      <c r="D348" s="4" t="s">
        <v>984</v>
      </c>
      <c r="E348" s="4" t="s">
        <v>941</v>
      </c>
      <c r="F348" s="5"/>
      <c r="G348" s="5"/>
    </row>
    <row r="349" spans="1:7" ht="18.600000000000001" thickBot="1">
      <c r="A349" s="4" t="s">
        <v>937</v>
      </c>
      <c r="B349" s="4" t="s">
        <v>938</v>
      </c>
      <c r="C349" s="4" t="s">
        <v>985</v>
      </c>
      <c r="D349" s="4" t="s">
        <v>986</v>
      </c>
      <c r="E349" s="4" t="s">
        <v>941</v>
      </c>
      <c r="F349" s="5"/>
      <c r="G349" s="5"/>
    </row>
    <row r="350" spans="1:7" ht="18.600000000000001" thickBot="1">
      <c r="A350" s="4" t="s">
        <v>937</v>
      </c>
      <c r="B350" s="4" t="s">
        <v>938</v>
      </c>
      <c r="C350" s="4" t="s">
        <v>964</v>
      </c>
      <c r="D350" s="4" t="s">
        <v>987</v>
      </c>
      <c r="E350" s="5"/>
      <c r="F350" s="4" t="s">
        <v>280</v>
      </c>
      <c r="G350" s="5"/>
    </row>
    <row r="351" spans="1:7" ht="18.600000000000001" thickBot="1">
      <c r="A351" s="4" t="s">
        <v>937</v>
      </c>
      <c r="B351" s="4" t="s">
        <v>938</v>
      </c>
      <c r="C351" s="4" t="s">
        <v>988</v>
      </c>
      <c r="D351" s="4" t="s">
        <v>989</v>
      </c>
      <c r="E351" s="4" t="s">
        <v>941</v>
      </c>
      <c r="F351" s="5"/>
      <c r="G351" s="5"/>
    </row>
    <row r="352" spans="1:7" ht="18.600000000000001" thickBot="1">
      <c r="A352" s="4" t="s">
        <v>937</v>
      </c>
      <c r="B352" s="4" t="s">
        <v>938</v>
      </c>
      <c r="C352" s="4" t="s">
        <v>990</v>
      </c>
      <c r="D352" s="4" t="s">
        <v>991</v>
      </c>
      <c r="E352" s="4" t="s">
        <v>964</v>
      </c>
      <c r="F352" s="5"/>
      <c r="G352" s="5"/>
    </row>
    <row r="353" spans="1:7" ht="18.600000000000001" thickBot="1">
      <c r="A353" s="4" t="s">
        <v>937</v>
      </c>
      <c r="B353" s="4" t="s">
        <v>938</v>
      </c>
      <c r="C353" s="4" t="s">
        <v>992</v>
      </c>
      <c r="D353" s="4" t="s">
        <v>993</v>
      </c>
      <c r="E353" s="5"/>
      <c r="F353" s="4" t="s">
        <v>280</v>
      </c>
      <c r="G353" s="5"/>
    </row>
    <row r="354" spans="1:7" ht="18.600000000000001" thickBot="1">
      <c r="A354" s="4" t="s">
        <v>937</v>
      </c>
      <c r="B354" s="4" t="s">
        <v>938</v>
      </c>
      <c r="C354" s="4" t="s">
        <v>994</v>
      </c>
      <c r="D354" s="4" t="s">
        <v>995</v>
      </c>
      <c r="E354" s="5"/>
      <c r="F354" s="4" t="s">
        <v>280</v>
      </c>
      <c r="G354" s="5"/>
    </row>
    <row r="355" spans="1:7" ht="27" thickBot="1">
      <c r="A355" s="6" t="s">
        <v>937</v>
      </c>
      <c r="B355" s="6" t="s">
        <v>938</v>
      </c>
      <c r="C355" s="6" t="s">
        <v>941</v>
      </c>
      <c r="D355" s="6" t="s">
        <v>996</v>
      </c>
      <c r="E355" s="5"/>
      <c r="F355" s="6" t="s">
        <v>280</v>
      </c>
      <c r="G355" s="6" t="s">
        <v>280</v>
      </c>
    </row>
    <row r="356" spans="1:7" ht="40.200000000000003" thickBot="1">
      <c r="A356" s="6" t="s">
        <v>937</v>
      </c>
      <c r="B356" s="6" t="s">
        <v>938</v>
      </c>
      <c r="C356" s="6" t="s">
        <v>997</v>
      </c>
      <c r="D356" s="6" t="s">
        <v>998</v>
      </c>
      <c r="E356" s="5"/>
      <c r="F356" s="5"/>
      <c r="G356" s="6" t="s">
        <v>280</v>
      </c>
    </row>
    <row r="357" spans="1:7" ht="53.4" thickBot="1">
      <c r="A357" s="6" t="s">
        <v>937</v>
      </c>
      <c r="B357" s="6" t="s">
        <v>938</v>
      </c>
      <c r="C357" s="6" t="s">
        <v>999</v>
      </c>
      <c r="D357" s="6" t="s">
        <v>1000</v>
      </c>
      <c r="E357" s="5"/>
      <c r="F357" s="5"/>
      <c r="G357" s="6" t="s">
        <v>280</v>
      </c>
    </row>
    <row r="358" spans="1:7" ht="27" thickBot="1">
      <c r="A358" s="6" t="s">
        <v>937</v>
      </c>
      <c r="B358" s="6" t="s">
        <v>938</v>
      </c>
      <c r="C358" s="6" t="s">
        <v>1001</v>
      </c>
      <c r="D358" s="6" t="s">
        <v>1002</v>
      </c>
      <c r="E358" s="5"/>
      <c r="F358" s="5"/>
      <c r="G358" s="6" t="s">
        <v>280</v>
      </c>
    </row>
    <row r="359" spans="1:7" ht="18.600000000000001" thickBot="1">
      <c r="A359" s="4" t="s">
        <v>1003</v>
      </c>
      <c r="B359" s="4" t="s">
        <v>1004</v>
      </c>
      <c r="C359" s="4" t="s">
        <v>1005</v>
      </c>
      <c r="D359" s="4" t="s">
        <v>1006</v>
      </c>
      <c r="E359" s="5"/>
      <c r="F359" s="4" t="s">
        <v>280</v>
      </c>
      <c r="G359" s="5"/>
    </row>
    <row r="360" spans="1:7" ht="27" thickBot="1">
      <c r="A360" s="4" t="s">
        <v>1003</v>
      </c>
      <c r="B360" s="4" t="s">
        <v>1004</v>
      </c>
      <c r="C360" s="4" t="s">
        <v>1007</v>
      </c>
      <c r="D360" s="4" t="s">
        <v>1008</v>
      </c>
      <c r="E360" s="4" t="s">
        <v>1005</v>
      </c>
      <c r="F360" s="5"/>
      <c r="G360" s="5"/>
    </row>
    <row r="361" spans="1:7" ht="27" thickBot="1">
      <c r="A361" s="4" t="s">
        <v>1003</v>
      </c>
      <c r="B361" s="4" t="s">
        <v>1004</v>
      </c>
      <c r="C361" s="4" t="s">
        <v>1009</v>
      </c>
      <c r="D361" s="4" t="s">
        <v>1010</v>
      </c>
      <c r="E361" s="4" t="s">
        <v>1011</v>
      </c>
      <c r="F361" s="5"/>
      <c r="G361" s="5"/>
    </row>
    <row r="362" spans="1:7" ht="18.600000000000001" thickBot="1">
      <c r="A362" s="4" t="s">
        <v>1003</v>
      </c>
      <c r="B362" s="4" t="s">
        <v>1004</v>
      </c>
      <c r="C362" s="4" t="s">
        <v>1012</v>
      </c>
      <c r="D362" s="4" t="s">
        <v>1013</v>
      </c>
      <c r="E362" s="5"/>
      <c r="F362" s="4" t="s">
        <v>280</v>
      </c>
      <c r="G362" s="5"/>
    </row>
    <row r="363" spans="1:7" ht="27" thickBot="1">
      <c r="A363" s="4" t="s">
        <v>1003</v>
      </c>
      <c r="B363" s="4" t="s">
        <v>1004</v>
      </c>
      <c r="C363" s="4" t="s">
        <v>1014</v>
      </c>
      <c r="D363" s="4" t="s">
        <v>1015</v>
      </c>
      <c r="E363" s="4" t="s">
        <v>1012</v>
      </c>
      <c r="F363" s="5"/>
      <c r="G363" s="5"/>
    </row>
    <row r="364" spans="1:7" ht="53.4" thickBot="1">
      <c r="A364" s="4" t="s">
        <v>1003</v>
      </c>
      <c r="B364" s="4" t="s">
        <v>1004</v>
      </c>
      <c r="C364" s="4" t="s">
        <v>1016</v>
      </c>
      <c r="D364" s="4" t="s">
        <v>1017</v>
      </c>
      <c r="E364" s="5"/>
      <c r="F364" s="4" t="s">
        <v>280</v>
      </c>
      <c r="G364" s="5"/>
    </row>
    <row r="365" spans="1:7" ht="18.600000000000001" thickBot="1">
      <c r="A365" s="4" t="s">
        <v>1003</v>
      </c>
      <c r="B365" s="4" t="s">
        <v>1004</v>
      </c>
      <c r="C365" s="4" t="s">
        <v>1018</v>
      </c>
      <c r="D365" s="4" t="s">
        <v>1019</v>
      </c>
      <c r="E365" s="4" t="s">
        <v>1020</v>
      </c>
      <c r="F365" s="5"/>
      <c r="G365" s="5"/>
    </row>
    <row r="366" spans="1:7" ht="18.600000000000001" thickBot="1">
      <c r="A366" s="4" t="s">
        <v>1003</v>
      </c>
      <c r="B366" s="4" t="s">
        <v>1004</v>
      </c>
      <c r="C366" s="4" t="s">
        <v>1020</v>
      </c>
      <c r="D366" s="4" t="s">
        <v>1021</v>
      </c>
      <c r="E366" s="5"/>
      <c r="F366" s="4" t="s">
        <v>280</v>
      </c>
      <c r="G366" s="5"/>
    </row>
    <row r="367" spans="1:7" ht="18.600000000000001" thickBot="1">
      <c r="A367" s="4" t="s">
        <v>1003</v>
      </c>
      <c r="B367" s="4" t="s">
        <v>1004</v>
      </c>
      <c r="C367" s="4" t="s">
        <v>1022</v>
      </c>
      <c r="D367" s="4" t="s">
        <v>1023</v>
      </c>
      <c r="E367" s="5"/>
      <c r="F367" s="4" t="s">
        <v>280</v>
      </c>
      <c r="G367" s="5"/>
    </row>
    <row r="368" spans="1:7" ht="18.600000000000001" thickBot="1">
      <c r="A368" s="4" t="s">
        <v>1003</v>
      </c>
      <c r="B368" s="4" t="s">
        <v>1004</v>
      </c>
      <c r="C368" s="4" t="s">
        <v>1024</v>
      </c>
      <c r="D368" s="4" t="s">
        <v>1025</v>
      </c>
      <c r="E368" s="5"/>
      <c r="F368" s="4" t="s">
        <v>280</v>
      </c>
      <c r="G368" s="5"/>
    </row>
    <row r="369" spans="1:7" ht="27" thickBot="1">
      <c r="A369" s="4" t="s">
        <v>1003</v>
      </c>
      <c r="B369" s="4" t="s">
        <v>1004</v>
      </c>
      <c r="C369" s="4" t="s">
        <v>1026</v>
      </c>
      <c r="D369" s="4" t="s">
        <v>1027</v>
      </c>
      <c r="E369" s="5"/>
      <c r="F369" s="4" t="s">
        <v>280</v>
      </c>
      <c r="G369" s="5"/>
    </row>
    <row r="370" spans="1:7" ht="18.600000000000001" thickBot="1">
      <c r="A370" s="4" t="s">
        <v>1003</v>
      </c>
      <c r="B370" s="4" t="s">
        <v>1004</v>
      </c>
      <c r="C370" s="4" t="s">
        <v>1028</v>
      </c>
      <c r="D370" s="4" t="s">
        <v>1029</v>
      </c>
      <c r="E370" s="5"/>
      <c r="F370" s="4" t="s">
        <v>280</v>
      </c>
      <c r="G370" s="5"/>
    </row>
    <row r="371" spans="1:7" ht="18.600000000000001" thickBot="1">
      <c r="A371" s="4" t="s">
        <v>1003</v>
      </c>
      <c r="B371" s="4" t="s">
        <v>1004</v>
      </c>
      <c r="C371" s="4" t="s">
        <v>1030</v>
      </c>
      <c r="D371" s="4" t="s">
        <v>1031</v>
      </c>
      <c r="E371" s="4" t="s">
        <v>1032</v>
      </c>
      <c r="F371" s="5"/>
      <c r="G371" s="5"/>
    </row>
    <row r="372" spans="1:7" ht="18.600000000000001" thickBot="1">
      <c r="A372" s="4" t="s">
        <v>1003</v>
      </c>
      <c r="B372" s="4" t="s">
        <v>1004</v>
      </c>
      <c r="C372" s="4" t="s">
        <v>1033</v>
      </c>
      <c r="D372" s="4" t="s">
        <v>1034</v>
      </c>
      <c r="E372" s="4" t="s">
        <v>1011</v>
      </c>
      <c r="F372" s="5"/>
      <c r="G372" s="5"/>
    </row>
    <row r="373" spans="1:7" ht="18.600000000000001" thickBot="1">
      <c r="A373" s="4" t="s">
        <v>1003</v>
      </c>
      <c r="B373" s="4" t="s">
        <v>1004</v>
      </c>
      <c r="C373" s="4" t="s">
        <v>1035</v>
      </c>
      <c r="D373" s="4" t="s">
        <v>1036</v>
      </c>
      <c r="E373" s="5"/>
      <c r="F373" s="4" t="s">
        <v>280</v>
      </c>
      <c r="G373" s="5"/>
    </row>
    <row r="374" spans="1:7" ht="18.600000000000001" thickBot="1">
      <c r="A374" s="4" t="s">
        <v>1003</v>
      </c>
      <c r="B374" s="4" t="s">
        <v>1004</v>
      </c>
      <c r="C374" s="4" t="s">
        <v>1037</v>
      </c>
      <c r="D374" s="4" t="s">
        <v>1038</v>
      </c>
      <c r="E374" s="5"/>
      <c r="F374" s="4" t="s">
        <v>280</v>
      </c>
      <c r="G374" s="5"/>
    </row>
    <row r="375" spans="1:7" ht="18.600000000000001" thickBot="1">
      <c r="A375" s="4" t="s">
        <v>1003</v>
      </c>
      <c r="B375" s="4" t="s">
        <v>1004</v>
      </c>
      <c r="C375" s="4" t="s">
        <v>1039</v>
      </c>
      <c r="D375" s="4" t="s">
        <v>1040</v>
      </c>
      <c r="E375" s="4" t="s">
        <v>1020</v>
      </c>
      <c r="F375" s="5"/>
      <c r="G375" s="5"/>
    </row>
    <row r="376" spans="1:7" ht="18.600000000000001" thickBot="1">
      <c r="A376" s="4" t="s">
        <v>1003</v>
      </c>
      <c r="B376" s="4" t="s">
        <v>1004</v>
      </c>
      <c r="C376" s="4" t="s">
        <v>1041</v>
      </c>
      <c r="D376" s="4" t="s">
        <v>1042</v>
      </c>
      <c r="E376" s="5"/>
      <c r="F376" s="4" t="s">
        <v>280</v>
      </c>
      <c r="G376" s="5"/>
    </row>
    <row r="377" spans="1:7" ht="18.600000000000001" thickBot="1">
      <c r="A377" s="4" t="s">
        <v>1003</v>
      </c>
      <c r="B377" s="4" t="s">
        <v>1004</v>
      </c>
      <c r="C377" s="4" t="s">
        <v>1043</v>
      </c>
      <c r="D377" s="4" t="s">
        <v>1044</v>
      </c>
      <c r="E377" s="5"/>
      <c r="F377" s="4" t="s">
        <v>280</v>
      </c>
      <c r="G377" s="5"/>
    </row>
    <row r="378" spans="1:7" ht="18.600000000000001" thickBot="1">
      <c r="A378" s="4" t="s">
        <v>1003</v>
      </c>
      <c r="B378" s="4" t="s">
        <v>1004</v>
      </c>
      <c r="C378" s="4" t="s">
        <v>1045</v>
      </c>
      <c r="D378" s="4" t="s">
        <v>1046</v>
      </c>
      <c r="E378" s="5"/>
      <c r="F378" s="4" t="s">
        <v>280</v>
      </c>
      <c r="G378" s="5"/>
    </row>
    <row r="379" spans="1:7" ht="18.600000000000001" thickBot="1">
      <c r="A379" s="4" t="s">
        <v>1003</v>
      </c>
      <c r="B379" s="4" t="s">
        <v>1004</v>
      </c>
      <c r="C379" s="4" t="s">
        <v>1011</v>
      </c>
      <c r="D379" s="4" t="s">
        <v>1047</v>
      </c>
      <c r="E379" s="5"/>
      <c r="F379" s="4" t="s">
        <v>280</v>
      </c>
      <c r="G379" s="5"/>
    </row>
    <row r="380" spans="1:7" ht="18.600000000000001" thickBot="1">
      <c r="A380" s="4" t="s">
        <v>1003</v>
      </c>
      <c r="B380" s="4" t="s">
        <v>1004</v>
      </c>
      <c r="C380" s="4" t="s">
        <v>1048</v>
      </c>
      <c r="D380" s="4" t="s">
        <v>1049</v>
      </c>
      <c r="E380" s="4" t="s">
        <v>1011</v>
      </c>
      <c r="F380" s="5"/>
      <c r="G380" s="5"/>
    </row>
    <row r="381" spans="1:7" ht="18.600000000000001" thickBot="1">
      <c r="A381" s="4" t="s">
        <v>1003</v>
      </c>
      <c r="B381" s="4" t="s">
        <v>1004</v>
      </c>
      <c r="C381" s="4" t="s">
        <v>1050</v>
      </c>
      <c r="D381" s="4" t="s">
        <v>1051</v>
      </c>
      <c r="E381" s="5"/>
      <c r="F381" s="4" t="s">
        <v>280</v>
      </c>
      <c r="G381" s="5"/>
    </row>
    <row r="382" spans="1:7" ht="18.600000000000001" thickBot="1">
      <c r="A382" s="4" t="s">
        <v>1003</v>
      </c>
      <c r="B382" s="4" t="s">
        <v>1004</v>
      </c>
      <c r="C382" s="4" t="s">
        <v>1052</v>
      </c>
      <c r="D382" s="4" t="s">
        <v>1053</v>
      </c>
      <c r="E382" s="4" t="s">
        <v>1020</v>
      </c>
      <c r="F382" s="5"/>
      <c r="G382" s="5"/>
    </row>
    <row r="383" spans="1:7" ht="27" thickBot="1">
      <c r="A383" s="4" t="s">
        <v>1003</v>
      </c>
      <c r="B383" s="4" t="s">
        <v>1004</v>
      </c>
      <c r="C383" s="4" t="s">
        <v>1054</v>
      </c>
      <c r="D383" s="4" t="s">
        <v>1055</v>
      </c>
      <c r="E383" s="5"/>
      <c r="F383" s="4" t="s">
        <v>280</v>
      </c>
      <c r="G383" s="5"/>
    </row>
    <row r="384" spans="1:7" ht="18.600000000000001" thickBot="1">
      <c r="A384" s="4" t="s">
        <v>1003</v>
      </c>
      <c r="B384" s="4" t="s">
        <v>1004</v>
      </c>
      <c r="C384" s="4" t="s">
        <v>1056</v>
      </c>
      <c r="D384" s="4" t="s">
        <v>1057</v>
      </c>
      <c r="E384" s="4" t="s">
        <v>1020</v>
      </c>
      <c r="F384" s="5"/>
      <c r="G384" s="5"/>
    </row>
    <row r="385" spans="1:7" ht="18.600000000000001" thickBot="1">
      <c r="A385" s="4" t="s">
        <v>1003</v>
      </c>
      <c r="B385" s="4" t="s">
        <v>1004</v>
      </c>
      <c r="C385" s="4" t="s">
        <v>1058</v>
      </c>
      <c r="D385" s="4" t="s">
        <v>1059</v>
      </c>
      <c r="E385" s="4" t="s">
        <v>1011</v>
      </c>
      <c r="F385" s="5"/>
      <c r="G385" s="5"/>
    </row>
    <row r="386" spans="1:7" ht="18.600000000000001" thickBot="1">
      <c r="A386" s="4" t="s">
        <v>1003</v>
      </c>
      <c r="B386" s="4" t="s">
        <v>1004</v>
      </c>
      <c r="C386" s="4" t="s">
        <v>1060</v>
      </c>
      <c r="D386" s="4" t="s">
        <v>1061</v>
      </c>
      <c r="E386" s="5"/>
      <c r="F386" s="4" t="s">
        <v>280</v>
      </c>
      <c r="G386" s="5"/>
    </row>
    <row r="387" spans="1:7" ht="18.600000000000001" thickBot="1">
      <c r="A387" s="4" t="s">
        <v>1003</v>
      </c>
      <c r="B387" s="4" t="s">
        <v>1004</v>
      </c>
      <c r="C387" s="4" t="s">
        <v>1062</v>
      </c>
      <c r="D387" s="4" t="s">
        <v>1063</v>
      </c>
      <c r="E387" s="4" t="s">
        <v>1011</v>
      </c>
      <c r="F387" s="5"/>
      <c r="G387" s="5"/>
    </row>
    <row r="388" spans="1:7" ht="18.600000000000001" thickBot="1">
      <c r="A388" s="4" t="s">
        <v>1003</v>
      </c>
      <c r="B388" s="4" t="s">
        <v>1004</v>
      </c>
      <c r="C388" s="4" t="s">
        <v>1064</v>
      </c>
      <c r="D388" s="4" t="s">
        <v>1065</v>
      </c>
      <c r="E388" s="4" t="s">
        <v>1020</v>
      </c>
      <c r="F388" s="5"/>
      <c r="G388" s="5"/>
    </row>
    <row r="389" spans="1:7" ht="18.600000000000001" thickBot="1">
      <c r="A389" s="4" t="s">
        <v>1003</v>
      </c>
      <c r="B389" s="4" t="s">
        <v>1004</v>
      </c>
      <c r="C389" s="4" t="s">
        <v>1032</v>
      </c>
      <c r="D389" s="4" t="s">
        <v>1066</v>
      </c>
      <c r="E389" s="5"/>
      <c r="F389" s="4" t="s">
        <v>280</v>
      </c>
      <c r="G389" s="5"/>
    </row>
    <row r="390" spans="1:7" ht="18.600000000000001" thickBot="1">
      <c r="A390" s="4" t="s">
        <v>1003</v>
      </c>
      <c r="B390" s="4" t="s">
        <v>1004</v>
      </c>
      <c r="C390" s="4" t="s">
        <v>1067</v>
      </c>
      <c r="D390" s="4" t="s">
        <v>1068</v>
      </c>
      <c r="E390" s="5"/>
      <c r="F390" s="4" t="s">
        <v>280</v>
      </c>
      <c r="G390" s="5"/>
    </row>
    <row r="391" spans="1:7" ht="18.600000000000001" thickBot="1">
      <c r="A391" s="4" t="s">
        <v>1003</v>
      </c>
      <c r="B391" s="4" t="s">
        <v>1004</v>
      </c>
      <c r="C391" s="4" t="s">
        <v>1069</v>
      </c>
      <c r="D391" s="4" t="s">
        <v>1070</v>
      </c>
      <c r="E391" s="4" t="s">
        <v>1020</v>
      </c>
      <c r="F391" s="5"/>
      <c r="G391" s="5"/>
    </row>
    <row r="392" spans="1:7" ht="18.600000000000001" thickBot="1">
      <c r="A392" s="4" t="s">
        <v>1003</v>
      </c>
      <c r="B392" s="4" t="s">
        <v>1004</v>
      </c>
      <c r="C392" s="4" t="s">
        <v>1071</v>
      </c>
      <c r="D392" s="4" t="s">
        <v>1072</v>
      </c>
      <c r="E392" s="5"/>
      <c r="F392" s="4" t="s">
        <v>280</v>
      </c>
      <c r="G392" s="5"/>
    </row>
    <row r="393" spans="1:7" ht="18.600000000000001" thickBot="1">
      <c r="A393" s="4" t="s">
        <v>1003</v>
      </c>
      <c r="B393" s="4" t="s">
        <v>1004</v>
      </c>
      <c r="C393" s="4" t="s">
        <v>1073</v>
      </c>
      <c r="D393" s="4" t="s">
        <v>1074</v>
      </c>
      <c r="E393" s="5"/>
      <c r="F393" s="4" t="s">
        <v>280</v>
      </c>
      <c r="G393" s="5"/>
    </row>
    <row r="394" spans="1:7" ht="27" thickBot="1">
      <c r="A394" s="6" t="s">
        <v>1003</v>
      </c>
      <c r="B394" s="6" t="s">
        <v>1004</v>
      </c>
      <c r="C394" s="6" t="s">
        <v>1075</v>
      </c>
      <c r="D394" s="6" t="s">
        <v>1076</v>
      </c>
      <c r="E394" s="5"/>
      <c r="F394" s="5"/>
      <c r="G394" s="6" t="s">
        <v>280</v>
      </c>
    </row>
    <row r="395" spans="1:7" ht="27" thickBot="1">
      <c r="A395" s="6" t="s">
        <v>1003</v>
      </c>
      <c r="B395" s="6" t="s">
        <v>1004</v>
      </c>
      <c r="C395" s="6" t="s">
        <v>1077</v>
      </c>
      <c r="D395" s="6" t="s">
        <v>1078</v>
      </c>
      <c r="E395" s="5"/>
      <c r="F395" s="5"/>
      <c r="G395" s="6" t="s">
        <v>280</v>
      </c>
    </row>
    <row r="396" spans="1:7" ht="53.4" thickBot="1">
      <c r="A396" s="6" t="s">
        <v>1003</v>
      </c>
      <c r="B396" s="6" t="s">
        <v>1004</v>
      </c>
      <c r="C396" s="6" t="s">
        <v>1079</v>
      </c>
      <c r="D396" s="6" t="s">
        <v>1080</v>
      </c>
      <c r="E396" s="5"/>
      <c r="F396" s="5"/>
      <c r="G396" s="6" t="s">
        <v>280</v>
      </c>
    </row>
    <row r="397" spans="1:7" ht="27" thickBot="1">
      <c r="A397" s="6" t="s">
        <v>1003</v>
      </c>
      <c r="B397" s="6" t="s">
        <v>1004</v>
      </c>
      <c r="C397" s="6" t="s">
        <v>1081</v>
      </c>
      <c r="D397" s="6" t="s">
        <v>1082</v>
      </c>
      <c r="E397" s="5"/>
      <c r="F397" s="5"/>
      <c r="G397" s="6" t="s">
        <v>280</v>
      </c>
    </row>
    <row r="398" spans="1:7" ht="40.200000000000003" thickBot="1">
      <c r="A398" s="4" t="s">
        <v>1083</v>
      </c>
      <c r="B398" s="4" t="s">
        <v>1084</v>
      </c>
      <c r="C398" s="4" t="s">
        <v>1085</v>
      </c>
      <c r="D398" s="4" t="s">
        <v>1086</v>
      </c>
      <c r="E398" s="5"/>
      <c r="F398" s="4" t="s">
        <v>280</v>
      </c>
      <c r="G398" s="5"/>
    </row>
    <row r="399" spans="1:7" ht="27" thickBot="1">
      <c r="A399" s="4" t="s">
        <v>1083</v>
      </c>
      <c r="B399" s="4" t="s">
        <v>1084</v>
      </c>
      <c r="C399" s="4" t="s">
        <v>1087</v>
      </c>
      <c r="D399" s="4" t="s">
        <v>1088</v>
      </c>
      <c r="E399" s="4" t="s">
        <v>1089</v>
      </c>
      <c r="F399" s="5"/>
      <c r="G399" s="5"/>
    </row>
    <row r="400" spans="1:7" ht="27" thickBot="1">
      <c r="A400" s="4" t="s">
        <v>1083</v>
      </c>
      <c r="B400" s="4" t="s">
        <v>1084</v>
      </c>
      <c r="C400" s="4" t="s">
        <v>1090</v>
      </c>
      <c r="D400" s="4" t="s">
        <v>1091</v>
      </c>
      <c r="E400" s="5"/>
      <c r="F400" s="4" t="s">
        <v>280</v>
      </c>
      <c r="G400" s="5"/>
    </row>
    <row r="401" spans="1:7" ht="18.600000000000001" thickBot="1">
      <c r="A401" s="4" t="s">
        <v>1083</v>
      </c>
      <c r="B401" s="4" t="s">
        <v>1084</v>
      </c>
      <c r="C401" s="4" t="s">
        <v>1092</v>
      </c>
      <c r="D401" s="4" t="s">
        <v>1093</v>
      </c>
      <c r="E401" s="5"/>
      <c r="F401" s="4" t="s">
        <v>280</v>
      </c>
      <c r="G401" s="5"/>
    </row>
    <row r="402" spans="1:7" ht="66.599999999999994" thickBot="1">
      <c r="A402" s="4" t="s">
        <v>1083</v>
      </c>
      <c r="B402" s="4" t="s">
        <v>1084</v>
      </c>
      <c r="C402" s="4" t="s">
        <v>1094</v>
      </c>
      <c r="D402" s="4" t="s">
        <v>1095</v>
      </c>
      <c r="E402" s="5"/>
      <c r="F402" s="4" t="s">
        <v>280</v>
      </c>
      <c r="G402" s="5"/>
    </row>
    <row r="403" spans="1:7" ht="53.4" thickBot="1">
      <c r="A403" s="4" t="s">
        <v>1083</v>
      </c>
      <c r="B403" s="4" t="s">
        <v>1084</v>
      </c>
      <c r="C403" s="4" t="s">
        <v>1096</v>
      </c>
      <c r="D403" s="4" t="s">
        <v>1097</v>
      </c>
      <c r="E403" s="5"/>
      <c r="F403" s="4" t="s">
        <v>280</v>
      </c>
      <c r="G403" s="5"/>
    </row>
    <row r="404" spans="1:7" ht="40.200000000000003" thickBot="1">
      <c r="A404" s="4" t="s">
        <v>1083</v>
      </c>
      <c r="B404" s="4" t="s">
        <v>1084</v>
      </c>
      <c r="C404" s="4" t="s">
        <v>1098</v>
      </c>
      <c r="D404" s="4" t="s">
        <v>1099</v>
      </c>
      <c r="E404" s="4" t="s">
        <v>1100</v>
      </c>
      <c r="F404" s="5"/>
      <c r="G404" s="5"/>
    </row>
    <row r="405" spans="1:7" ht="93" thickBot="1">
      <c r="A405" s="4" t="s">
        <v>1083</v>
      </c>
      <c r="B405" s="4" t="s">
        <v>1084</v>
      </c>
      <c r="C405" s="4" t="s">
        <v>1101</v>
      </c>
      <c r="D405" s="4" t="s">
        <v>1102</v>
      </c>
      <c r="E405" s="4" t="s">
        <v>1100</v>
      </c>
      <c r="F405" s="5"/>
      <c r="G405" s="5"/>
    </row>
    <row r="406" spans="1:7" ht="53.4" thickBot="1">
      <c r="A406" s="4" t="s">
        <v>1083</v>
      </c>
      <c r="B406" s="4" t="s">
        <v>1084</v>
      </c>
      <c r="C406" s="4" t="s">
        <v>1103</v>
      </c>
      <c r="D406" s="4" t="s">
        <v>1104</v>
      </c>
      <c r="E406" s="5"/>
      <c r="F406" s="4" t="s">
        <v>280</v>
      </c>
      <c r="G406" s="5"/>
    </row>
    <row r="407" spans="1:7" ht="66.599999999999994" thickBot="1">
      <c r="A407" s="4" t="s">
        <v>1083</v>
      </c>
      <c r="B407" s="4" t="s">
        <v>1084</v>
      </c>
      <c r="C407" s="4" t="s">
        <v>1105</v>
      </c>
      <c r="D407" s="4" t="s">
        <v>1106</v>
      </c>
      <c r="E407" s="5"/>
      <c r="F407" s="4" t="s">
        <v>280</v>
      </c>
      <c r="G407" s="5"/>
    </row>
    <row r="408" spans="1:7" ht="40.200000000000003" thickBot="1">
      <c r="A408" s="4" t="s">
        <v>1083</v>
      </c>
      <c r="B408" s="4" t="s">
        <v>1084</v>
      </c>
      <c r="C408" s="4" t="s">
        <v>1107</v>
      </c>
      <c r="D408" s="4" t="s">
        <v>1108</v>
      </c>
      <c r="E408" s="5"/>
      <c r="F408" s="4" t="s">
        <v>280</v>
      </c>
      <c r="G408" s="5"/>
    </row>
    <row r="409" spans="1:7" ht="66.599999999999994" thickBot="1">
      <c r="A409" s="4" t="s">
        <v>1083</v>
      </c>
      <c r="B409" s="4" t="s">
        <v>1084</v>
      </c>
      <c r="C409" s="4" t="s">
        <v>1109</v>
      </c>
      <c r="D409" s="4" t="s">
        <v>1110</v>
      </c>
      <c r="E409" s="5"/>
      <c r="F409" s="4" t="s">
        <v>280</v>
      </c>
      <c r="G409" s="5"/>
    </row>
    <row r="410" spans="1:7" ht="40.200000000000003" thickBot="1">
      <c r="A410" s="4" t="s">
        <v>1083</v>
      </c>
      <c r="B410" s="4" t="s">
        <v>1084</v>
      </c>
      <c r="C410" s="4" t="s">
        <v>1111</v>
      </c>
      <c r="D410" s="4" t="s">
        <v>1112</v>
      </c>
      <c r="E410" s="5"/>
      <c r="F410" s="4" t="s">
        <v>280</v>
      </c>
      <c r="G410" s="5"/>
    </row>
    <row r="411" spans="1:7" ht="53.4" thickBot="1">
      <c r="A411" s="4" t="s">
        <v>1083</v>
      </c>
      <c r="B411" s="4" t="s">
        <v>1084</v>
      </c>
      <c r="C411" s="4" t="s">
        <v>1113</v>
      </c>
      <c r="D411" s="4" t="s">
        <v>1114</v>
      </c>
      <c r="E411" s="5"/>
      <c r="F411" s="4" t="s">
        <v>280</v>
      </c>
      <c r="G411" s="5"/>
    </row>
    <row r="412" spans="1:7" ht="79.8" thickBot="1">
      <c r="A412" s="4" t="s">
        <v>1083</v>
      </c>
      <c r="B412" s="4" t="s">
        <v>1084</v>
      </c>
      <c r="C412" s="4" t="s">
        <v>1115</v>
      </c>
      <c r="D412" s="4" t="s">
        <v>1116</v>
      </c>
      <c r="E412" s="5"/>
      <c r="F412" s="4" t="s">
        <v>280</v>
      </c>
      <c r="G412" s="5"/>
    </row>
    <row r="413" spans="1:7" ht="40.200000000000003" thickBot="1">
      <c r="A413" s="4" t="s">
        <v>1083</v>
      </c>
      <c r="B413" s="4" t="s">
        <v>1084</v>
      </c>
      <c r="C413" s="4" t="s">
        <v>1117</v>
      </c>
      <c r="D413" s="4" t="s">
        <v>1118</v>
      </c>
      <c r="E413" s="4" t="s">
        <v>1100</v>
      </c>
      <c r="F413" s="5"/>
      <c r="G413" s="5"/>
    </row>
    <row r="414" spans="1:7" ht="66.599999999999994" thickBot="1">
      <c r="A414" s="4" t="s">
        <v>1083</v>
      </c>
      <c r="B414" s="4" t="s">
        <v>1084</v>
      </c>
      <c r="C414" s="4" t="s">
        <v>1119</v>
      </c>
      <c r="D414" s="4" t="s">
        <v>1120</v>
      </c>
      <c r="E414" s="5"/>
      <c r="F414" s="4" t="s">
        <v>280</v>
      </c>
      <c r="G414" s="5"/>
    </row>
    <row r="415" spans="1:7" ht="53.4" thickBot="1">
      <c r="A415" s="4" t="s">
        <v>1083</v>
      </c>
      <c r="B415" s="4" t="s">
        <v>1084</v>
      </c>
      <c r="C415" s="4" t="s">
        <v>1121</v>
      </c>
      <c r="D415" s="4" t="s">
        <v>1122</v>
      </c>
      <c r="E415" s="5"/>
      <c r="F415" s="4" t="s">
        <v>280</v>
      </c>
      <c r="G415" s="5"/>
    </row>
    <row r="416" spans="1:7" ht="66.599999999999994" thickBot="1">
      <c r="A416" s="4" t="s">
        <v>1083</v>
      </c>
      <c r="B416" s="4" t="s">
        <v>1084</v>
      </c>
      <c r="C416" s="4" t="s">
        <v>1123</v>
      </c>
      <c r="D416" s="4" t="s">
        <v>1124</v>
      </c>
      <c r="E416" s="5"/>
      <c r="F416" s="4" t="s">
        <v>280</v>
      </c>
      <c r="G416" s="5"/>
    </row>
    <row r="417" spans="1:7" ht="79.8" thickBot="1">
      <c r="A417" s="4" t="s">
        <v>1083</v>
      </c>
      <c r="B417" s="4" t="s">
        <v>1084</v>
      </c>
      <c r="C417" s="4" t="s">
        <v>1125</v>
      </c>
      <c r="D417" s="4" t="s">
        <v>1126</v>
      </c>
      <c r="E417" s="5"/>
      <c r="F417" s="4" t="s">
        <v>280</v>
      </c>
      <c r="G417" s="5"/>
    </row>
    <row r="418" spans="1:7" ht="66.599999999999994" thickBot="1">
      <c r="A418" s="4" t="s">
        <v>1083</v>
      </c>
      <c r="B418" s="4" t="s">
        <v>1084</v>
      </c>
      <c r="C418" s="4" t="s">
        <v>1127</v>
      </c>
      <c r="D418" s="4" t="s">
        <v>1128</v>
      </c>
      <c r="E418" s="4" t="s">
        <v>1100</v>
      </c>
      <c r="F418" s="5"/>
      <c r="G418" s="5"/>
    </row>
    <row r="419" spans="1:7" ht="53.4" thickBot="1">
      <c r="A419" s="4" t="s">
        <v>1083</v>
      </c>
      <c r="B419" s="4" t="s">
        <v>1084</v>
      </c>
      <c r="C419" s="4" t="s">
        <v>1129</v>
      </c>
      <c r="D419" s="4" t="s">
        <v>1130</v>
      </c>
      <c r="E419" s="5"/>
      <c r="F419" s="4" t="s">
        <v>280</v>
      </c>
      <c r="G419" s="5"/>
    </row>
    <row r="420" spans="1:7" ht="53.4" thickBot="1">
      <c r="A420" s="4" t="s">
        <v>1083</v>
      </c>
      <c r="B420" s="4" t="s">
        <v>1084</v>
      </c>
      <c r="C420" s="4" t="s">
        <v>1131</v>
      </c>
      <c r="D420" s="4" t="s">
        <v>1132</v>
      </c>
      <c r="E420" s="4" t="s">
        <v>1100</v>
      </c>
      <c r="F420" s="5"/>
      <c r="G420" s="5"/>
    </row>
    <row r="421" spans="1:7" ht="40.200000000000003" thickBot="1">
      <c r="A421" s="4" t="s">
        <v>1083</v>
      </c>
      <c r="B421" s="4" t="s">
        <v>1084</v>
      </c>
      <c r="C421" s="4" t="s">
        <v>1133</v>
      </c>
      <c r="D421" s="4" t="s">
        <v>1134</v>
      </c>
      <c r="E421" s="4" t="s">
        <v>1135</v>
      </c>
      <c r="F421" s="5"/>
      <c r="G421" s="5"/>
    </row>
    <row r="422" spans="1:7" ht="53.4" thickBot="1">
      <c r="A422" s="4" t="s">
        <v>1083</v>
      </c>
      <c r="B422" s="4" t="s">
        <v>1084</v>
      </c>
      <c r="C422" s="4" t="s">
        <v>1136</v>
      </c>
      <c r="D422" s="4" t="s">
        <v>1137</v>
      </c>
      <c r="E422" s="5"/>
      <c r="F422" s="4" t="s">
        <v>280</v>
      </c>
      <c r="G422" s="5"/>
    </row>
    <row r="423" spans="1:7" ht="53.4" thickBot="1">
      <c r="A423" s="4" t="s">
        <v>1083</v>
      </c>
      <c r="B423" s="4" t="s">
        <v>1084</v>
      </c>
      <c r="C423" s="4" t="s">
        <v>1138</v>
      </c>
      <c r="D423" s="4" t="s">
        <v>1139</v>
      </c>
      <c r="E423" s="4" t="s">
        <v>1100</v>
      </c>
      <c r="F423" s="5"/>
      <c r="G423" s="5"/>
    </row>
    <row r="424" spans="1:7" ht="53.4" thickBot="1">
      <c r="A424" s="4" t="s">
        <v>1083</v>
      </c>
      <c r="B424" s="4" t="s">
        <v>1084</v>
      </c>
      <c r="C424" s="4" t="s">
        <v>1140</v>
      </c>
      <c r="D424" s="4" t="s">
        <v>1141</v>
      </c>
      <c r="E424" s="5"/>
      <c r="F424" s="4" t="s">
        <v>280</v>
      </c>
      <c r="G424" s="5"/>
    </row>
    <row r="425" spans="1:7" ht="27" thickBot="1">
      <c r="A425" s="4" t="s">
        <v>1083</v>
      </c>
      <c r="B425" s="4" t="s">
        <v>1084</v>
      </c>
      <c r="C425" s="4" t="s">
        <v>1142</v>
      </c>
      <c r="D425" s="4" t="s">
        <v>1143</v>
      </c>
      <c r="E425" s="5"/>
      <c r="F425" s="4" t="s">
        <v>280</v>
      </c>
      <c r="G425" s="5"/>
    </row>
    <row r="426" spans="1:7" ht="27" thickBot="1">
      <c r="A426" s="4" t="s">
        <v>1083</v>
      </c>
      <c r="B426" s="4" t="s">
        <v>1084</v>
      </c>
      <c r="C426" s="4" t="s">
        <v>1144</v>
      </c>
      <c r="D426" s="4" t="s">
        <v>1145</v>
      </c>
      <c r="E426" s="5"/>
      <c r="F426" s="4" t="s">
        <v>280</v>
      </c>
      <c r="G426" s="5"/>
    </row>
    <row r="427" spans="1:7" ht="18.600000000000001" thickBot="1">
      <c r="A427" s="4" t="s">
        <v>1083</v>
      </c>
      <c r="B427" s="4" t="s">
        <v>1084</v>
      </c>
      <c r="C427" s="4" t="s">
        <v>1146</v>
      </c>
      <c r="D427" s="4" t="s">
        <v>1147</v>
      </c>
      <c r="E427" s="4" t="s">
        <v>1148</v>
      </c>
      <c r="F427" s="5"/>
      <c r="G427" s="5"/>
    </row>
    <row r="428" spans="1:7" ht="53.4" thickBot="1">
      <c r="A428" s="4" t="s">
        <v>1083</v>
      </c>
      <c r="B428" s="4" t="s">
        <v>1084</v>
      </c>
      <c r="C428" s="4" t="s">
        <v>1149</v>
      </c>
      <c r="D428" s="4" t="s">
        <v>1150</v>
      </c>
      <c r="E428" s="5"/>
      <c r="F428" s="4" t="s">
        <v>280</v>
      </c>
      <c r="G428" s="5"/>
    </row>
    <row r="429" spans="1:7" ht="27" thickBot="1">
      <c r="A429" s="4" t="s">
        <v>1083</v>
      </c>
      <c r="B429" s="4" t="s">
        <v>1084</v>
      </c>
      <c r="C429" s="4" t="s">
        <v>1151</v>
      </c>
      <c r="D429" s="4" t="s">
        <v>1152</v>
      </c>
      <c r="E429" s="5"/>
      <c r="F429" s="4" t="s">
        <v>280</v>
      </c>
      <c r="G429" s="5"/>
    </row>
    <row r="430" spans="1:7" ht="27" thickBot="1">
      <c r="A430" s="4" t="s">
        <v>1083</v>
      </c>
      <c r="B430" s="4" t="s">
        <v>1084</v>
      </c>
      <c r="C430" s="4" t="s">
        <v>1153</v>
      </c>
      <c r="D430" s="4" t="s">
        <v>1154</v>
      </c>
      <c r="E430" s="5"/>
      <c r="F430" s="4" t="s">
        <v>280</v>
      </c>
      <c r="G430" s="5"/>
    </row>
    <row r="431" spans="1:7" ht="53.4" thickBot="1">
      <c r="A431" s="4" t="s">
        <v>1083</v>
      </c>
      <c r="B431" s="4" t="s">
        <v>1084</v>
      </c>
      <c r="C431" s="4" t="s">
        <v>1155</v>
      </c>
      <c r="D431" s="4" t="s">
        <v>1156</v>
      </c>
      <c r="E431" s="5"/>
      <c r="F431" s="4" t="s">
        <v>280</v>
      </c>
      <c r="G431" s="5"/>
    </row>
    <row r="432" spans="1:7" ht="53.4" thickBot="1">
      <c r="A432" s="4" t="s">
        <v>1083</v>
      </c>
      <c r="B432" s="4" t="s">
        <v>1084</v>
      </c>
      <c r="C432" s="4" t="s">
        <v>1157</v>
      </c>
      <c r="D432" s="4" t="s">
        <v>1158</v>
      </c>
      <c r="E432" s="5"/>
      <c r="F432" s="4" t="s">
        <v>280</v>
      </c>
      <c r="G432" s="5"/>
    </row>
    <row r="433" spans="1:7" ht="93" thickBot="1">
      <c r="A433" s="4" t="s">
        <v>1083</v>
      </c>
      <c r="B433" s="4" t="s">
        <v>1084</v>
      </c>
      <c r="C433" s="4" t="s">
        <v>1159</v>
      </c>
      <c r="D433" s="4" t="s">
        <v>1160</v>
      </c>
      <c r="E433" s="4" t="s">
        <v>1100</v>
      </c>
      <c r="F433" s="5"/>
      <c r="G433" s="5"/>
    </row>
    <row r="434" spans="1:7" ht="27" thickBot="1">
      <c r="A434" s="4" t="s">
        <v>1083</v>
      </c>
      <c r="B434" s="4" t="s">
        <v>1084</v>
      </c>
      <c r="C434" s="4" t="s">
        <v>1161</v>
      </c>
      <c r="D434" s="4" t="s">
        <v>1162</v>
      </c>
      <c r="E434" s="5"/>
      <c r="F434" s="4" t="s">
        <v>280</v>
      </c>
      <c r="G434" s="5"/>
    </row>
    <row r="435" spans="1:7" ht="27" thickBot="1">
      <c r="A435" s="4" t="s">
        <v>1083</v>
      </c>
      <c r="B435" s="4" t="s">
        <v>1084</v>
      </c>
      <c r="C435" s="4" t="s">
        <v>1163</v>
      </c>
      <c r="D435" s="4" t="s">
        <v>1164</v>
      </c>
      <c r="E435" s="5"/>
      <c r="F435" s="4" t="s">
        <v>280</v>
      </c>
      <c r="G435" s="5"/>
    </row>
    <row r="436" spans="1:7" ht="27" thickBot="1">
      <c r="A436" s="4" t="s">
        <v>1083</v>
      </c>
      <c r="B436" s="4" t="s">
        <v>1084</v>
      </c>
      <c r="C436" s="4" t="s">
        <v>1165</v>
      </c>
      <c r="D436" s="4" t="s">
        <v>1166</v>
      </c>
      <c r="E436" s="5"/>
      <c r="F436" s="4" t="s">
        <v>280</v>
      </c>
      <c r="G436" s="5"/>
    </row>
    <row r="437" spans="1:7" ht="27" thickBot="1">
      <c r="A437" s="4" t="s">
        <v>1083</v>
      </c>
      <c r="B437" s="4" t="s">
        <v>1084</v>
      </c>
      <c r="C437" s="4" t="s">
        <v>1167</v>
      </c>
      <c r="D437" s="4" t="s">
        <v>1168</v>
      </c>
      <c r="E437" s="5"/>
      <c r="F437" s="4" t="s">
        <v>280</v>
      </c>
      <c r="G437" s="5"/>
    </row>
    <row r="438" spans="1:7" ht="27" thickBot="1">
      <c r="A438" s="4" t="s">
        <v>1083</v>
      </c>
      <c r="B438" s="4" t="s">
        <v>1084</v>
      </c>
      <c r="C438" s="4" t="s">
        <v>1169</v>
      </c>
      <c r="D438" s="4" t="s">
        <v>1170</v>
      </c>
      <c r="E438" s="5"/>
      <c r="F438" s="4" t="s">
        <v>280</v>
      </c>
      <c r="G438" s="5"/>
    </row>
    <row r="439" spans="1:7" ht="27" thickBot="1">
      <c r="A439" s="4" t="s">
        <v>1083</v>
      </c>
      <c r="B439" s="4" t="s">
        <v>1084</v>
      </c>
      <c r="C439" s="4" t="s">
        <v>1171</v>
      </c>
      <c r="D439" s="4" t="s">
        <v>1172</v>
      </c>
      <c r="E439" s="5"/>
      <c r="F439" s="4" t="s">
        <v>280</v>
      </c>
      <c r="G439" s="5"/>
    </row>
    <row r="440" spans="1:7" ht="66.599999999999994" thickBot="1">
      <c r="A440" s="4" t="s">
        <v>1083</v>
      </c>
      <c r="B440" s="4" t="s">
        <v>1084</v>
      </c>
      <c r="C440" s="4" t="s">
        <v>1173</v>
      </c>
      <c r="D440" s="4" t="s">
        <v>1174</v>
      </c>
      <c r="E440" s="5"/>
      <c r="F440" s="4" t="s">
        <v>280</v>
      </c>
      <c r="G440" s="5"/>
    </row>
    <row r="441" spans="1:7" ht="53.4" thickBot="1">
      <c r="A441" s="4" t="s">
        <v>1083</v>
      </c>
      <c r="B441" s="4" t="s">
        <v>1084</v>
      </c>
      <c r="C441" s="4" t="s">
        <v>1175</v>
      </c>
      <c r="D441" s="4" t="s">
        <v>1176</v>
      </c>
      <c r="E441" s="5"/>
      <c r="F441" s="4" t="s">
        <v>280</v>
      </c>
      <c r="G441" s="5"/>
    </row>
    <row r="442" spans="1:7" ht="40.200000000000003" thickBot="1">
      <c r="A442" s="4" t="s">
        <v>1083</v>
      </c>
      <c r="B442" s="4" t="s">
        <v>1084</v>
      </c>
      <c r="C442" s="4" t="s">
        <v>1177</v>
      </c>
      <c r="D442" s="4" t="s">
        <v>1178</v>
      </c>
      <c r="E442" s="5"/>
      <c r="F442" s="4" t="s">
        <v>280</v>
      </c>
      <c r="G442" s="5"/>
    </row>
    <row r="443" spans="1:7" ht="27" thickBot="1">
      <c r="A443" s="4" t="s">
        <v>1083</v>
      </c>
      <c r="B443" s="4" t="s">
        <v>1084</v>
      </c>
      <c r="C443" s="4" t="s">
        <v>1179</v>
      </c>
      <c r="D443" s="4" t="s">
        <v>1180</v>
      </c>
      <c r="E443" s="5"/>
      <c r="F443" s="4" t="s">
        <v>280</v>
      </c>
      <c r="G443" s="5"/>
    </row>
    <row r="444" spans="1:7" ht="53.4" thickBot="1">
      <c r="A444" s="4" t="s">
        <v>1083</v>
      </c>
      <c r="B444" s="4" t="s">
        <v>1084</v>
      </c>
      <c r="C444" s="4" t="s">
        <v>1181</v>
      </c>
      <c r="D444" s="4" t="s">
        <v>1182</v>
      </c>
      <c r="E444" s="5"/>
      <c r="F444" s="4" t="s">
        <v>280</v>
      </c>
      <c r="G444" s="5"/>
    </row>
    <row r="445" spans="1:7" ht="40.200000000000003" thickBot="1">
      <c r="A445" s="4" t="s">
        <v>1083</v>
      </c>
      <c r="B445" s="4" t="s">
        <v>1084</v>
      </c>
      <c r="C445" s="4" t="s">
        <v>1183</v>
      </c>
      <c r="D445" s="4" t="s">
        <v>1184</v>
      </c>
      <c r="E445" s="5"/>
      <c r="F445" s="4" t="s">
        <v>280</v>
      </c>
      <c r="G445" s="5"/>
    </row>
    <row r="446" spans="1:7" ht="27" thickBot="1">
      <c r="A446" s="4" t="s">
        <v>1083</v>
      </c>
      <c r="B446" s="4" t="s">
        <v>1084</v>
      </c>
      <c r="C446" s="4" t="s">
        <v>1185</v>
      </c>
      <c r="D446" s="4" t="s">
        <v>1186</v>
      </c>
      <c r="E446" s="4" t="s">
        <v>1187</v>
      </c>
      <c r="F446" s="5"/>
      <c r="G446" s="5"/>
    </row>
    <row r="447" spans="1:7" ht="40.200000000000003" thickBot="1">
      <c r="A447" s="4" t="s">
        <v>1083</v>
      </c>
      <c r="B447" s="4" t="s">
        <v>1084</v>
      </c>
      <c r="C447" s="4" t="s">
        <v>1188</v>
      </c>
      <c r="D447" s="4" t="s">
        <v>1189</v>
      </c>
      <c r="E447" s="4" t="s">
        <v>1190</v>
      </c>
      <c r="F447" s="5"/>
      <c r="G447" s="5"/>
    </row>
    <row r="448" spans="1:7" ht="53.4" thickBot="1">
      <c r="A448" s="4" t="s">
        <v>1083</v>
      </c>
      <c r="B448" s="4" t="s">
        <v>1084</v>
      </c>
      <c r="C448" s="4" t="s">
        <v>1191</v>
      </c>
      <c r="D448" s="4" t="s">
        <v>1192</v>
      </c>
      <c r="E448" s="5"/>
      <c r="F448" s="4" t="s">
        <v>280</v>
      </c>
      <c r="G448" s="5"/>
    </row>
    <row r="449" spans="1:7" ht="27" thickBot="1">
      <c r="A449" s="4" t="s">
        <v>1083</v>
      </c>
      <c r="B449" s="4" t="s">
        <v>1084</v>
      </c>
      <c r="C449" s="4" t="s">
        <v>1193</v>
      </c>
      <c r="D449" s="4" t="s">
        <v>1194</v>
      </c>
      <c r="E449" s="5"/>
      <c r="F449" s="4" t="s">
        <v>280</v>
      </c>
      <c r="G449" s="5"/>
    </row>
    <row r="450" spans="1:7" ht="66.599999999999994" thickBot="1">
      <c r="A450" s="4" t="s">
        <v>1083</v>
      </c>
      <c r="B450" s="4" t="s">
        <v>1084</v>
      </c>
      <c r="C450" s="4" t="s">
        <v>1195</v>
      </c>
      <c r="D450" s="4" t="s">
        <v>1196</v>
      </c>
      <c r="E450" s="5"/>
      <c r="F450" s="4" t="s">
        <v>280</v>
      </c>
      <c r="G450" s="5"/>
    </row>
    <row r="451" spans="1:7" ht="27" thickBot="1">
      <c r="A451" s="4" t="s">
        <v>1083</v>
      </c>
      <c r="B451" s="4" t="s">
        <v>1084</v>
      </c>
      <c r="C451" s="4" t="s">
        <v>1197</v>
      </c>
      <c r="D451" s="4" t="s">
        <v>1198</v>
      </c>
      <c r="E451" s="5"/>
      <c r="F451" s="4" t="s">
        <v>280</v>
      </c>
      <c r="G451" s="5"/>
    </row>
    <row r="452" spans="1:7" ht="18.600000000000001" thickBot="1">
      <c r="A452" s="4" t="s">
        <v>1083</v>
      </c>
      <c r="B452" s="4" t="s">
        <v>1084</v>
      </c>
      <c r="C452" s="4" t="s">
        <v>1199</v>
      </c>
      <c r="D452" s="4" t="s">
        <v>1200</v>
      </c>
      <c r="E452" s="5"/>
      <c r="F452" s="4" t="s">
        <v>280</v>
      </c>
      <c r="G452" s="5"/>
    </row>
    <row r="453" spans="1:7" ht="53.4" thickBot="1">
      <c r="A453" s="4" t="s">
        <v>1083</v>
      </c>
      <c r="B453" s="4" t="s">
        <v>1084</v>
      </c>
      <c r="C453" s="4" t="s">
        <v>1201</v>
      </c>
      <c r="D453" s="4" t="s">
        <v>1202</v>
      </c>
      <c r="E453" s="5"/>
      <c r="F453" s="4" t="s">
        <v>280</v>
      </c>
      <c r="G453" s="5"/>
    </row>
    <row r="454" spans="1:7" ht="27" thickBot="1">
      <c r="A454" s="4" t="s">
        <v>1083</v>
      </c>
      <c r="B454" s="4" t="s">
        <v>1084</v>
      </c>
      <c r="C454" s="4" t="s">
        <v>1203</v>
      </c>
      <c r="D454" s="4" t="s">
        <v>1204</v>
      </c>
      <c r="E454" s="5"/>
      <c r="F454" s="4" t="s">
        <v>280</v>
      </c>
      <c r="G454" s="5"/>
    </row>
    <row r="455" spans="1:7" ht="53.4" thickBot="1">
      <c r="A455" s="4" t="s">
        <v>1083</v>
      </c>
      <c r="B455" s="4" t="s">
        <v>1084</v>
      </c>
      <c r="C455" s="4" t="s">
        <v>1205</v>
      </c>
      <c r="D455" s="4" t="s">
        <v>1206</v>
      </c>
      <c r="E455" s="5"/>
      <c r="F455" s="4" t="s">
        <v>280</v>
      </c>
      <c r="G455" s="5"/>
    </row>
    <row r="456" spans="1:7" ht="53.4" thickBot="1">
      <c r="A456" s="4" t="s">
        <v>1083</v>
      </c>
      <c r="B456" s="4" t="s">
        <v>1084</v>
      </c>
      <c r="C456" s="4" t="s">
        <v>1207</v>
      </c>
      <c r="D456" s="4" t="s">
        <v>1208</v>
      </c>
      <c r="E456" s="5"/>
      <c r="F456" s="4" t="s">
        <v>280</v>
      </c>
      <c r="G456" s="5"/>
    </row>
    <row r="457" spans="1:7" ht="53.4" thickBot="1">
      <c r="A457" s="4" t="s">
        <v>1083</v>
      </c>
      <c r="B457" s="4" t="s">
        <v>1084</v>
      </c>
      <c r="C457" s="4" t="s">
        <v>1209</v>
      </c>
      <c r="D457" s="4" t="s">
        <v>1210</v>
      </c>
      <c r="E457" s="5"/>
      <c r="F457" s="4" t="s">
        <v>280</v>
      </c>
      <c r="G457" s="5"/>
    </row>
    <row r="458" spans="1:7" ht="53.4" thickBot="1">
      <c r="A458" s="4" t="s">
        <v>1083</v>
      </c>
      <c r="B458" s="4" t="s">
        <v>1084</v>
      </c>
      <c r="C458" s="4" t="s">
        <v>1211</v>
      </c>
      <c r="D458" s="4" t="s">
        <v>1212</v>
      </c>
      <c r="E458" s="5"/>
      <c r="F458" s="4" t="s">
        <v>280</v>
      </c>
      <c r="G458" s="5"/>
    </row>
    <row r="459" spans="1:7" ht="53.4" thickBot="1">
      <c r="A459" s="4" t="s">
        <v>1083</v>
      </c>
      <c r="B459" s="4" t="s">
        <v>1084</v>
      </c>
      <c r="C459" s="4" t="s">
        <v>1213</v>
      </c>
      <c r="D459" s="4" t="s">
        <v>1214</v>
      </c>
      <c r="E459" s="5"/>
      <c r="F459" s="4" t="s">
        <v>280</v>
      </c>
      <c r="G459" s="5"/>
    </row>
    <row r="460" spans="1:7" ht="40.200000000000003" thickBot="1">
      <c r="A460" s="4" t="s">
        <v>1083</v>
      </c>
      <c r="B460" s="4" t="s">
        <v>1084</v>
      </c>
      <c r="C460" s="4" t="s">
        <v>1215</v>
      </c>
      <c r="D460" s="4" t="s">
        <v>1216</v>
      </c>
      <c r="E460" s="5"/>
      <c r="F460" s="4" t="s">
        <v>280</v>
      </c>
      <c r="G460" s="5"/>
    </row>
    <row r="461" spans="1:7" ht="40.200000000000003" thickBot="1">
      <c r="A461" s="4" t="s">
        <v>1083</v>
      </c>
      <c r="B461" s="4" t="s">
        <v>1084</v>
      </c>
      <c r="C461" s="4" t="s">
        <v>1217</v>
      </c>
      <c r="D461" s="4" t="s">
        <v>1218</v>
      </c>
      <c r="E461" s="5"/>
      <c r="F461" s="4" t="s">
        <v>280</v>
      </c>
      <c r="G461" s="5"/>
    </row>
    <row r="462" spans="1:7" ht="27" thickBot="1">
      <c r="A462" s="4" t="s">
        <v>1083</v>
      </c>
      <c r="B462" s="4" t="s">
        <v>1084</v>
      </c>
      <c r="C462" s="4" t="s">
        <v>1219</v>
      </c>
      <c r="D462" s="4" t="s">
        <v>1220</v>
      </c>
      <c r="E462" s="5"/>
      <c r="F462" s="4" t="s">
        <v>280</v>
      </c>
      <c r="G462" s="5"/>
    </row>
    <row r="463" spans="1:7" ht="53.4" thickBot="1">
      <c r="A463" s="4" t="s">
        <v>1083</v>
      </c>
      <c r="B463" s="4" t="s">
        <v>1084</v>
      </c>
      <c r="C463" s="4" t="s">
        <v>1221</v>
      </c>
      <c r="D463" s="4" t="s">
        <v>1222</v>
      </c>
      <c r="E463" s="5"/>
      <c r="F463" s="4" t="s">
        <v>280</v>
      </c>
      <c r="G463" s="5"/>
    </row>
    <row r="464" spans="1:7" ht="27" thickBot="1">
      <c r="A464" s="4" t="s">
        <v>1083</v>
      </c>
      <c r="B464" s="4" t="s">
        <v>1084</v>
      </c>
      <c r="C464" s="4" t="s">
        <v>1223</v>
      </c>
      <c r="D464" s="4" t="s">
        <v>1224</v>
      </c>
      <c r="E464" s="5"/>
      <c r="F464" s="4" t="s">
        <v>280</v>
      </c>
      <c r="G464" s="5"/>
    </row>
    <row r="465" spans="1:7" ht="27" thickBot="1">
      <c r="A465" s="4" t="s">
        <v>1083</v>
      </c>
      <c r="B465" s="4" t="s">
        <v>1084</v>
      </c>
      <c r="C465" s="4" t="s">
        <v>1225</v>
      </c>
      <c r="D465" s="4" t="s">
        <v>1226</v>
      </c>
      <c r="E465" s="5"/>
      <c r="F465" s="4" t="s">
        <v>280</v>
      </c>
      <c r="G465" s="5"/>
    </row>
    <row r="466" spans="1:7" ht="27" thickBot="1">
      <c r="A466" s="4" t="s">
        <v>1083</v>
      </c>
      <c r="B466" s="4" t="s">
        <v>1084</v>
      </c>
      <c r="C466" s="4" t="s">
        <v>1227</v>
      </c>
      <c r="D466" s="4" t="s">
        <v>1228</v>
      </c>
      <c r="E466" s="4" t="s">
        <v>1100</v>
      </c>
      <c r="F466" s="5"/>
      <c r="G466" s="5"/>
    </row>
    <row r="467" spans="1:7" ht="79.8" thickBot="1">
      <c r="A467" s="4" t="s">
        <v>1083</v>
      </c>
      <c r="B467" s="4" t="s">
        <v>1084</v>
      </c>
      <c r="C467" s="4" t="s">
        <v>1229</v>
      </c>
      <c r="D467" s="4" t="s">
        <v>1230</v>
      </c>
      <c r="E467" s="4" t="s">
        <v>1100</v>
      </c>
      <c r="F467" s="5"/>
      <c r="G467" s="5"/>
    </row>
    <row r="468" spans="1:7" ht="53.4" thickBot="1">
      <c r="A468" s="4" t="s">
        <v>1083</v>
      </c>
      <c r="B468" s="4" t="s">
        <v>1084</v>
      </c>
      <c r="C468" s="4" t="s">
        <v>1231</v>
      </c>
      <c r="D468" s="4" t="s">
        <v>1232</v>
      </c>
      <c r="E468" s="5"/>
      <c r="F468" s="4" t="s">
        <v>280</v>
      </c>
      <c r="G468" s="5"/>
    </row>
    <row r="469" spans="1:7" ht="27" thickBot="1">
      <c r="A469" s="4" t="s">
        <v>1083</v>
      </c>
      <c r="B469" s="4" t="s">
        <v>1084</v>
      </c>
      <c r="C469" s="4" t="s">
        <v>1233</v>
      </c>
      <c r="D469" s="4" t="s">
        <v>1234</v>
      </c>
      <c r="E469" s="5"/>
      <c r="F469" s="4" t="s">
        <v>280</v>
      </c>
      <c r="G469" s="5"/>
    </row>
    <row r="470" spans="1:7" ht="27" thickBot="1">
      <c r="A470" s="4" t="s">
        <v>1083</v>
      </c>
      <c r="B470" s="4" t="s">
        <v>1084</v>
      </c>
      <c r="C470" s="4" t="s">
        <v>1235</v>
      </c>
      <c r="D470" s="4" t="s">
        <v>1236</v>
      </c>
      <c r="E470" s="5"/>
      <c r="F470" s="4" t="s">
        <v>280</v>
      </c>
      <c r="G470" s="5"/>
    </row>
    <row r="471" spans="1:7" ht="53.4" thickBot="1">
      <c r="A471" s="4" t="s">
        <v>1083</v>
      </c>
      <c r="B471" s="4" t="s">
        <v>1084</v>
      </c>
      <c r="C471" s="4" t="s">
        <v>1237</v>
      </c>
      <c r="D471" s="4" t="s">
        <v>1238</v>
      </c>
      <c r="E471" s="5"/>
      <c r="F471" s="4" t="s">
        <v>280</v>
      </c>
      <c r="G471" s="5"/>
    </row>
    <row r="472" spans="1:7" ht="93" thickBot="1">
      <c r="A472" s="4" t="s">
        <v>1083</v>
      </c>
      <c r="B472" s="4" t="s">
        <v>1084</v>
      </c>
      <c r="C472" s="4" t="s">
        <v>1239</v>
      </c>
      <c r="D472" s="4" t="s">
        <v>1240</v>
      </c>
      <c r="E472" s="4" t="s">
        <v>1100</v>
      </c>
      <c r="F472" s="5"/>
      <c r="G472" s="5"/>
    </row>
    <row r="473" spans="1:7" ht="66.599999999999994" thickBot="1">
      <c r="A473" s="4" t="s">
        <v>1083</v>
      </c>
      <c r="B473" s="4" t="s">
        <v>1084</v>
      </c>
      <c r="C473" s="4" t="s">
        <v>1241</v>
      </c>
      <c r="D473" s="4" t="s">
        <v>1242</v>
      </c>
      <c r="E473" s="5"/>
      <c r="F473" s="4" t="s">
        <v>280</v>
      </c>
      <c r="G473" s="5"/>
    </row>
    <row r="474" spans="1:7" ht="53.4" thickBot="1">
      <c r="A474" s="4" t="s">
        <v>1083</v>
      </c>
      <c r="B474" s="4" t="s">
        <v>1084</v>
      </c>
      <c r="C474" s="4" t="s">
        <v>1243</v>
      </c>
      <c r="D474" s="4" t="s">
        <v>1244</v>
      </c>
      <c r="E474" s="5"/>
      <c r="F474" s="4" t="s">
        <v>280</v>
      </c>
      <c r="G474" s="5"/>
    </row>
    <row r="475" spans="1:7" ht="40.200000000000003" thickBot="1">
      <c r="A475" s="4" t="s">
        <v>1083</v>
      </c>
      <c r="B475" s="4" t="s">
        <v>1084</v>
      </c>
      <c r="C475" s="4" t="s">
        <v>1245</v>
      </c>
      <c r="D475" s="4" t="s">
        <v>1246</v>
      </c>
      <c r="E475" s="5"/>
      <c r="F475" s="4" t="s">
        <v>280</v>
      </c>
      <c r="G475" s="5"/>
    </row>
    <row r="476" spans="1:7" ht="40.200000000000003" thickBot="1">
      <c r="A476" s="4" t="s">
        <v>1083</v>
      </c>
      <c r="B476" s="4" t="s">
        <v>1084</v>
      </c>
      <c r="C476" s="4" t="s">
        <v>1247</v>
      </c>
      <c r="D476" s="4" t="s">
        <v>1248</v>
      </c>
      <c r="E476" s="4" t="s">
        <v>1100</v>
      </c>
      <c r="F476" s="5"/>
      <c r="G476" s="5"/>
    </row>
    <row r="477" spans="1:7" ht="53.4" thickBot="1">
      <c r="A477" s="4" t="s">
        <v>1083</v>
      </c>
      <c r="B477" s="4" t="s">
        <v>1084</v>
      </c>
      <c r="C477" s="4" t="s">
        <v>1249</v>
      </c>
      <c r="D477" s="4" t="s">
        <v>1250</v>
      </c>
      <c r="E477" s="5"/>
      <c r="F477" s="4" t="s">
        <v>280</v>
      </c>
      <c r="G477" s="5"/>
    </row>
    <row r="478" spans="1:7" ht="53.4" thickBot="1">
      <c r="A478" s="4" t="s">
        <v>1083</v>
      </c>
      <c r="B478" s="4" t="s">
        <v>1084</v>
      </c>
      <c r="C478" s="4" t="s">
        <v>1251</v>
      </c>
      <c r="D478" s="4" t="s">
        <v>1252</v>
      </c>
      <c r="E478" s="4" t="s">
        <v>1100</v>
      </c>
      <c r="F478" s="5"/>
      <c r="G478" s="5"/>
    </row>
    <row r="479" spans="1:7" ht="27" thickBot="1">
      <c r="A479" s="4" t="s">
        <v>1083</v>
      </c>
      <c r="B479" s="4" t="s">
        <v>1084</v>
      </c>
      <c r="C479" s="4" t="s">
        <v>1253</v>
      </c>
      <c r="D479" s="4" t="s">
        <v>1254</v>
      </c>
      <c r="E479" s="5"/>
      <c r="F479" s="4" t="s">
        <v>280</v>
      </c>
      <c r="G479" s="5"/>
    </row>
    <row r="480" spans="1:7" ht="53.4" thickBot="1">
      <c r="A480" s="4" t="s">
        <v>1083</v>
      </c>
      <c r="B480" s="4" t="s">
        <v>1084</v>
      </c>
      <c r="C480" s="4" t="s">
        <v>1255</v>
      </c>
      <c r="D480" s="4" t="s">
        <v>1256</v>
      </c>
      <c r="E480" s="5"/>
      <c r="F480" s="4" t="s">
        <v>280</v>
      </c>
      <c r="G480" s="5"/>
    </row>
    <row r="481" spans="1:7" ht="53.4" thickBot="1">
      <c r="A481" s="4" t="s">
        <v>1083</v>
      </c>
      <c r="B481" s="4" t="s">
        <v>1084</v>
      </c>
      <c r="C481" s="4" t="s">
        <v>1257</v>
      </c>
      <c r="D481" s="4" t="s">
        <v>1258</v>
      </c>
      <c r="E481" s="5"/>
      <c r="F481" s="4" t="s">
        <v>280</v>
      </c>
      <c r="G481" s="5"/>
    </row>
    <row r="482" spans="1:7" ht="27" thickBot="1">
      <c r="A482" s="4" t="s">
        <v>1083</v>
      </c>
      <c r="B482" s="4" t="s">
        <v>1084</v>
      </c>
      <c r="C482" s="4" t="s">
        <v>1259</v>
      </c>
      <c r="D482" s="4" t="s">
        <v>1260</v>
      </c>
      <c r="E482" s="5"/>
      <c r="F482" s="4" t="s">
        <v>280</v>
      </c>
      <c r="G482" s="5"/>
    </row>
    <row r="483" spans="1:7" ht="27" thickBot="1">
      <c r="A483" s="4" t="s">
        <v>1083</v>
      </c>
      <c r="B483" s="4" t="s">
        <v>1084</v>
      </c>
      <c r="C483" s="4" t="s">
        <v>1261</v>
      </c>
      <c r="D483" s="4" t="s">
        <v>1262</v>
      </c>
      <c r="E483" s="5"/>
      <c r="F483" s="4" t="s">
        <v>280</v>
      </c>
      <c r="G483" s="5"/>
    </row>
    <row r="484" spans="1:7" ht="27" thickBot="1">
      <c r="A484" s="4" t="s">
        <v>1083</v>
      </c>
      <c r="B484" s="4" t="s">
        <v>1084</v>
      </c>
      <c r="C484" s="4" t="s">
        <v>1263</v>
      </c>
      <c r="D484" s="4" t="s">
        <v>1264</v>
      </c>
      <c r="E484" s="5"/>
      <c r="F484" s="4" t="s">
        <v>280</v>
      </c>
      <c r="G484" s="5"/>
    </row>
    <row r="485" spans="1:7" ht="53.4" thickBot="1">
      <c r="A485" s="4" t="s">
        <v>1083</v>
      </c>
      <c r="B485" s="4" t="s">
        <v>1084</v>
      </c>
      <c r="C485" s="4" t="s">
        <v>1187</v>
      </c>
      <c r="D485" s="4" t="s">
        <v>1265</v>
      </c>
      <c r="E485" s="5"/>
      <c r="F485" s="4" t="s">
        <v>280</v>
      </c>
      <c r="G485" s="5"/>
    </row>
    <row r="486" spans="1:7" ht="53.4" thickBot="1">
      <c r="A486" s="4" t="s">
        <v>1083</v>
      </c>
      <c r="B486" s="4" t="s">
        <v>1084</v>
      </c>
      <c r="C486" s="4" t="s">
        <v>1266</v>
      </c>
      <c r="D486" s="4" t="s">
        <v>1267</v>
      </c>
      <c r="E486" s="4" t="s">
        <v>1100</v>
      </c>
      <c r="F486" s="5"/>
      <c r="G486" s="5"/>
    </row>
    <row r="487" spans="1:7" ht="40.200000000000003" thickBot="1">
      <c r="A487" s="4" t="s">
        <v>1083</v>
      </c>
      <c r="B487" s="4" t="s">
        <v>1084</v>
      </c>
      <c r="C487" s="4" t="s">
        <v>1268</v>
      </c>
      <c r="D487" s="4" t="s">
        <v>1269</v>
      </c>
      <c r="E487" s="5"/>
      <c r="F487" s="4" t="s">
        <v>280</v>
      </c>
      <c r="G487" s="5"/>
    </row>
    <row r="488" spans="1:7" ht="27" thickBot="1">
      <c r="A488" s="4" t="s">
        <v>1083</v>
      </c>
      <c r="B488" s="4" t="s">
        <v>1084</v>
      </c>
      <c r="C488" s="4" t="s">
        <v>1270</v>
      </c>
      <c r="D488" s="4" t="s">
        <v>1271</v>
      </c>
      <c r="E488" s="5"/>
      <c r="F488" s="4" t="s">
        <v>280</v>
      </c>
      <c r="G488" s="5"/>
    </row>
    <row r="489" spans="1:7" ht="18.600000000000001" thickBot="1">
      <c r="A489" s="4" t="s">
        <v>1083</v>
      </c>
      <c r="B489" s="4" t="s">
        <v>1084</v>
      </c>
      <c r="C489" s="4" t="s">
        <v>1272</v>
      </c>
      <c r="D489" s="4" t="s">
        <v>1273</v>
      </c>
      <c r="E489" s="5"/>
      <c r="F489" s="4" t="s">
        <v>280</v>
      </c>
      <c r="G489" s="5"/>
    </row>
    <row r="490" spans="1:7" ht="53.4" thickBot="1">
      <c r="A490" s="4" t="s">
        <v>1083</v>
      </c>
      <c r="B490" s="4" t="s">
        <v>1084</v>
      </c>
      <c r="C490" s="4" t="s">
        <v>1274</v>
      </c>
      <c r="D490" s="4" t="s">
        <v>1275</v>
      </c>
      <c r="E490" s="5"/>
      <c r="F490" s="4" t="s">
        <v>280</v>
      </c>
      <c r="G490" s="5"/>
    </row>
    <row r="491" spans="1:7" ht="27" thickBot="1">
      <c r="A491" s="4" t="s">
        <v>1083</v>
      </c>
      <c r="B491" s="4" t="s">
        <v>1084</v>
      </c>
      <c r="C491" s="4" t="s">
        <v>1276</v>
      </c>
      <c r="D491" s="4" t="s">
        <v>1277</v>
      </c>
      <c r="E491" s="5"/>
      <c r="F491" s="4" t="s">
        <v>280</v>
      </c>
      <c r="G491" s="5"/>
    </row>
    <row r="492" spans="1:7" ht="18.600000000000001" thickBot="1">
      <c r="A492" s="4" t="s">
        <v>1083</v>
      </c>
      <c r="B492" s="4" t="s">
        <v>1084</v>
      </c>
      <c r="C492" s="4" t="s">
        <v>1278</v>
      </c>
      <c r="D492" s="4" t="s">
        <v>1279</v>
      </c>
      <c r="E492" s="5"/>
      <c r="F492" s="4" t="s">
        <v>280</v>
      </c>
      <c r="G492" s="5"/>
    </row>
    <row r="493" spans="1:7" ht="18.600000000000001" thickBot="1">
      <c r="A493" s="4" t="s">
        <v>1083</v>
      </c>
      <c r="B493" s="4" t="s">
        <v>1084</v>
      </c>
      <c r="C493" s="4" t="s">
        <v>1280</v>
      </c>
      <c r="D493" s="4" t="s">
        <v>1281</v>
      </c>
      <c r="E493" s="5"/>
      <c r="F493" s="4" t="s">
        <v>280</v>
      </c>
      <c r="G493" s="5"/>
    </row>
    <row r="494" spans="1:7" ht="27" thickBot="1">
      <c r="A494" s="4" t="s">
        <v>1083</v>
      </c>
      <c r="B494" s="4" t="s">
        <v>1084</v>
      </c>
      <c r="C494" s="4" t="s">
        <v>1282</v>
      </c>
      <c r="D494" s="4" t="s">
        <v>1283</v>
      </c>
      <c r="E494" s="5"/>
      <c r="F494" s="4" t="s">
        <v>280</v>
      </c>
      <c r="G494" s="5"/>
    </row>
    <row r="495" spans="1:7" ht="53.4" thickBot="1">
      <c r="A495" s="4" t="s">
        <v>1083</v>
      </c>
      <c r="B495" s="4" t="s">
        <v>1084</v>
      </c>
      <c r="C495" s="4" t="s">
        <v>1284</v>
      </c>
      <c r="D495" s="4" t="s">
        <v>1285</v>
      </c>
      <c r="E495" s="5"/>
      <c r="F495" s="4" t="s">
        <v>280</v>
      </c>
      <c r="G495" s="5"/>
    </row>
    <row r="496" spans="1:7" ht="79.8" thickBot="1">
      <c r="A496" s="4" t="s">
        <v>1083</v>
      </c>
      <c r="B496" s="4" t="s">
        <v>1084</v>
      </c>
      <c r="C496" s="4" t="s">
        <v>1286</v>
      </c>
      <c r="D496" s="4" t="s">
        <v>1287</v>
      </c>
      <c r="E496" s="5"/>
      <c r="F496" s="4" t="s">
        <v>280</v>
      </c>
      <c r="G496" s="5"/>
    </row>
    <row r="497" spans="1:7" ht="27" thickBot="1">
      <c r="A497" s="4" t="s">
        <v>1083</v>
      </c>
      <c r="B497" s="4" t="s">
        <v>1084</v>
      </c>
      <c r="C497" s="4" t="s">
        <v>1288</v>
      </c>
      <c r="D497" s="4" t="s">
        <v>1289</v>
      </c>
      <c r="E497" s="5"/>
      <c r="F497" s="4" t="s">
        <v>280</v>
      </c>
      <c r="G497" s="5"/>
    </row>
    <row r="498" spans="1:7" ht="27" thickBot="1">
      <c r="A498" s="4" t="s">
        <v>1083</v>
      </c>
      <c r="B498" s="4" t="s">
        <v>1084</v>
      </c>
      <c r="C498" s="4" t="s">
        <v>1290</v>
      </c>
      <c r="D498" s="4" t="s">
        <v>1291</v>
      </c>
      <c r="E498" s="5"/>
      <c r="F498" s="4" t="s">
        <v>280</v>
      </c>
      <c r="G498" s="5"/>
    </row>
    <row r="499" spans="1:7" ht="53.4" thickBot="1">
      <c r="A499" s="4" t="s">
        <v>1083</v>
      </c>
      <c r="B499" s="4" t="s">
        <v>1084</v>
      </c>
      <c r="C499" s="4" t="s">
        <v>1292</v>
      </c>
      <c r="D499" s="4" t="s">
        <v>1293</v>
      </c>
      <c r="E499" s="5"/>
      <c r="F499" s="4" t="s">
        <v>280</v>
      </c>
      <c r="G499" s="5"/>
    </row>
    <row r="500" spans="1:7" ht="53.4" thickBot="1">
      <c r="A500" s="4" t="s">
        <v>1083</v>
      </c>
      <c r="B500" s="4" t="s">
        <v>1084</v>
      </c>
      <c r="C500" s="4" t="s">
        <v>1294</v>
      </c>
      <c r="D500" s="4" t="s">
        <v>1295</v>
      </c>
      <c r="E500" s="4" t="s">
        <v>1100</v>
      </c>
      <c r="F500" s="5"/>
      <c r="G500" s="5"/>
    </row>
    <row r="501" spans="1:7" ht="27" thickBot="1">
      <c r="A501" s="4" t="s">
        <v>1083</v>
      </c>
      <c r="B501" s="4" t="s">
        <v>1084</v>
      </c>
      <c r="C501" s="4" t="s">
        <v>1296</v>
      </c>
      <c r="D501" s="4" t="s">
        <v>1297</v>
      </c>
      <c r="E501" s="5"/>
      <c r="F501" s="4" t="s">
        <v>280</v>
      </c>
      <c r="G501" s="5"/>
    </row>
    <row r="502" spans="1:7" ht="27" thickBot="1">
      <c r="A502" s="4" t="s">
        <v>1083</v>
      </c>
      <c r="B502" s="4" t="s">
        <v>1084</v>
      </c>
      <c r="C502" s="4" t="s">
        <v>1298</v>
      </c>
      <c r="D502" s="4" t="s">
        <v>1299</v>
      </c>
      <c r="E502" s="5"/>
      <c r="F502" s="4" t="s">
        <v>280</v>
      </c>
      <c r="G502" s="5"/>
    </row>
    <row r="503" spans="1:7" ht="27" thickBot="1">
      <c r="A503" s="4" t="s">
        <v>1083</v>
      </c>
      <c r="B503" s="4" t="s">
        <v>1084</v>
      </c>
      <c r="C503" s="4" t="s">
        <v>1300</v>
      </c>
      <c r="D503" s="4" t="s">
        <v>1301</v>
      </c>
      <c r="E503" s="5"/>
      <c r="F503" s="4" t="s">
        <v>280</v>
      </c>
      <c r="G503" s="5"/>
    </row>
    <row r="504" spans="1:7" ht="53.4" thickBot="1">
      <c r="A504" s="4" t="s">
        <v>1083</v>
      </c>
      <c r="B504" s="4" t="s">
        <v>1084</v>
      </c>
      <c r="C504" s="4" t="s">
        <v>1302</v>
      </c>
      <c r="D504" s="4" t="s">
        <v>1303</v>
      </c>
      <c r="E504" s="4" t="s">
        <v>1100</v>
      </c>
      <c r="F504" s="5"/>
      <c r="G504" s="5"/>
    </row>
    <row r="505" spans="1:7" ht="27" thickBot="1">
      <c r="A505" s="4" t="s">
        <v>1083</v>
      </c>
      <c r="B505" s="4" t="s">
        <v>1084</v>
      </c>
      <c r="C505" s="4" t="s">
        <v>1304</v>
      </c>
      <c r="D505" s="4" t="s">
        <v>1305</v>
      </c>
      <c r="E505" s="5"/>
      <c r="F505" s="4" t="s">
        <v>280</v>
      </c>
      <c r="G505" s="5"/>
    </row>
    <row r="506" spans="1:7" ht="53.4" thickBot="1">
      <c r="A506" s="4" t="s">
        <v>1083</v>
      </c>
      <c r="B506" s="4" t="s">
        <v>1084</v>
      </c>
      <c r="C506" s="4" t="s">
        <v>1306</v>
      </c>
      <c r="D506" s="4" t="s">
        <v>1307</v>
      </c>
      <c r="E506" s="5"/>
      <c r="F506" s="4" t="s">
        <v>280</v>
      </c>
      <c r="G506" s="5"/>
    </row>
    <row r="507" spans="1:7" ht="27" thickBot="1">
      <c r="A507" s="4" t="s">
        <v>1083</v>
      </c>
      <c r="B507" s="4" t="s">
        <v>1084</v>
      </c>
      <c r="C507" s="4" t="s">
        <v>1308</v>
      </c>
      <c r="D507" s="4" t="s">
        <v>1309</v>
      </c>
      <c r="E507" s="5"/>
      <c r="F507" s="4" t="s">
        <v>280</v>
      </c>
      <c r="G507" s="5"/>
    </row>
    <row r="508" spans="1:7" ht="18.600000000000001" thickBot="1">
      <c r="A508" s="4" t="s">
        <v>1083</v>
      </c>
      <c r="B508" s="4" t="s">
        <v>1084</v>
      </c>
      <c r="C508" s="4" t="s">
        <v>1310</v>
      </c>
      <c r="D508" s="4" t="s">
        <v>1311</v>
      </c>
      <c r="E508" s="4" t="s">
        <v>1155</v>
      </c>
      <c r="F508" s="5"/>
      <c r="G508" s="5"/>
    </row>
    <row r="509" spans="1:7" ht="27" thickBot="1">
      <c r="A509" s="4" t="s">
        <v>1083</v>
      </c>
      <c r="B509" s="4" t="s">
        <v>1084</v>
      </c>
      <c r="C509" s="4" t="s">
        <v>1312</v>
      </c>
      <c r="D509" s="4" t="s">
        <v>1313</v>
      </c>
      <c r="E509" s="5"/>
      <c r="F509" s="4" t="s">
        <v>280</v>
      </c>
      <c r="G509" s="5"/>
    </row>
    <row r="510" spans="1:7" ht="18.600000000000001" thickBot="1">
      <c r="A510" s="4" t="s">
        <v>1083</v>
      </c>
      <c r="B510" s="4" t="s">
        <v>1084</v>
      </c>
      <c r="C510" s="4" t="s">
        <v>1314</v>
      </c>
      <c r="D510" s="4" t="s">
        <v>1315</v>
      </c>
      <c r="E510" s="5"/>
      <c r="F510" s="4" t="s">
        <v>280</v>
      </c>
      <c r="G510" s="5"/>
    </row>
    <row r="511" spans="1:7" ht="40.200000000000003" thickBot="1">
      <c r="A511" s="4" t="s">
        <v>1083</v>
      </c>
      <c r="B511" s="4" t="s">
        <v>1084</v>
      </c>
      <c r="C511" s="4" t="s">
        <v>1316</v>
      </c>
      <c r="D511" s="4" t="s">
        <v>1317</v>
      </c>
      <c r="E511" s="4" t="s">
        <v>1100</v>
      </c>
      <c r="F511" s="5"/>
      <c r="G511" s="5"/>
    </row>
    <row r="512" spans="1:7" ht="27" thickBot="1">
      <c r="A512" s="4" t="s">
        <v>1083</v>
      </c>
      <c r="B512" s="4" t="s">
        <v>1084</v>
      </c>
      <c r="C512" s="4" t="s">
        <v>1318</v>
      </c>
      <c r="D512" s="4" t="s">
        <v>1319</v>
      </c>
      <c r="E512" s="5"/>
      <c r="F512" s="4" t="s">
        <v>280</v>
      </c>
      <c r="G512" s="5"/>
    </row>
    <row r="513" spans="1:7" ht="27" thickBot="1">
      <c r="A513" s="4" t="s">
        <v>1083</v>
      </c>
      <c r="B513" s="4" t="s">
        <v>1084</v>
      </c>
      <c r="C513" s="4" t="s">
        <v>1320</v>
      </c>
      <c r="D513" s="4" t="s">
        <v>1321</v>
      </c>
      <c r="E513" s="5"/>
      <c r="F513" s="4" t="s">
        <v>280</v>
      </c>
      <c r="G513" s="5"/>
    </row>
    <row r="514" spans="1:7" ht="27" thickBot="1">
      <c r="A514" s="4" t="s">
        <v>1083</v>
      </c>
      <c r="B514" s="4" t="s">
        <v>1084</v>
      </c>
      <c r="C514" s="4" t="s">
        <v>1322</v>
      </c>
      <c r="D514" s="4" t="s">
        <v>1323</v>
      </c>
      <c r="E514" s="5"/>
      <c r="F514" s="4" t="s">
        <v>280</v>
      </c>
      <c r="G514" s="5"/>
    </row>
    <row r="515" spans="1:7" ht="27" thickBot="1">
      <c r="A515" s="4" t="s">
        <v>1083</v>
      </c>
      <c r="B515" s="4" t="s">
        <v>1084</v>
      </c>
      <c r="C515" s="4" t="s">
        <v>1324</v>
      </c>
      <c r="D515" s="4" t="s">
        <v>1325</v>
      </c>
      <c r="E515" s="5"/>
      <c r="F515" s="4" t="s">
        <v>280</v>
      </c>
      <c r="G515" s="5"/>
    </row>
    <row r="516" spans="1:7" ht="79.8" thickBot="1">
      <c r="A516" s="4" t="s">
        <v>1083</v>
      </c>
      <c r="B516" s="4" t="s">
        <v>1084</v>
      </c>
      <c r="C516" s="4" t="s">
        <v>1326</v>
      </c>
      <c r="D516" s="4" t="s">
        <v>1327</v>
      </c>
      <c r="E516" s="5"/>
      <c r="F516" s="4" t="s">
        <v>280</v>
      </c>
      <c r="G516" s="5"/>
    </row>
    <row r="517" spans="1:7" ht="53.4" thickBot="1">
      <c r="A517" s="4" t="s">
        <v>1083</v>
      </c>
      <c r="B517" s="4" t="s">
        <v>1084</v>
      </c>
      <c r="C517" s="4" t="s">
        <v>1328</v>
      </c>
      <c r="D517" s="4" t="s">
        <v>1329</v>
      </c>
      <c r="E517" s="4" t="s">
        <v>1100</v>
      </c>
      <c r="F517" s="5"/>
      <c r="G517" s="5"/>
    </row>
    <row r="518" spans="1:7" ht="27" thickBot="1">
      <c r="A518" s="4" t="s">
        <v>1083</v>
      </c>
      <c r="B518" s="4" t="s">
        <v>1084</v>
      </c>
      <c r="C518" s="4" t="s">
        <v>1330</v>
      </c>
      <c r="D518" s="4" t="s">
        <v>1331</v>
      </c>
      <c r="E518" s="5"/>
      <c r="F518" s="4" t="s">
        <v>280</v>
      </c>
      <c r="G518" s="5"/>
    </row>
    <row r="519" spans="1:7" ht="18.600000000000001" thickBot="1">
      <c r="A519" s="4" t="s">
        <v>1083</v>
      </c>
      <c r="B519" s="4" t="s">
        <v>1084</v>
      </c>
      <c r="C519" s="4" t="s">
        <v>1332</v>
      </c>
      <c r="D519" s="4" t="s">
        <v>1333</v>
      </c>
      <c r="E519" s="5"/>
      <c r="F519" s="4" t="s">
        <v>280</v>
      </c>
      <c r="G519" s="5"/>
    </row>
    <row r="520" spans="1:7" ht="53.4" thickBot="1">
      <c r="A520" s="4" t="s">
        <v>1083</v>
      </c>
      <c r="B520" s="4" t="s">
        <v>1084</v>
      </c>
      <c r="C520" s="4" t="s">
        <v>1334</v>
      </c>
      <c r="D520" s="4" t="s">
        <v>1335</v>
      </c>
      <c r="E520" s="5"/>
      <c r="F520" s="4" t="s">
        <v>280</v>
      </c>
      <c r="G520" s="5"/>
    </row>
    <row r="521" spans="1:7" ht="53.4" thickBot="1">
      <c r="A521" s="4" t="s">
        <v>1083</v>
      </c>
      <c r="B521" s="4" t="s">
        <v>1084</v>
      </c>
      <c r="C521" s="4" t="s">
        <v>1336</v>
      </c>
      <c r="D521" s="4" t="s">
        <v>1337</v>
      </c>
      <c r="E521" s="5"/>
      <c r="F521" s="4" t="s">
        <v>280</v>
      </c>
      <c r="G521" s="5"/>
    </row>
    <row r="522" spans="1:7" ht="27" thickBot="1">
      <c r="A522" s="4" t="s">
        <v>1083</v>
      </c>
      <c r="B522" s="4" t="s">
        <v>1084</v>
      </c>
      <c r="C522" s="4" t="s">
        <v>1338</v>
      </c>
      <c r="D522" s="4" t="s">
        <v>1339</v>
      </c>
      <c r="E522" s="5"/>
      <c r="F522" s="4" t="s">
        <v>280</v>
      </c>
      <c r="G522" s="5"/>
    </row>
    <row r="523" spans="1:7" ht="18.600000000000001" thickBot="1">
      <c r="A523" s="4" t="s">
        <v>1083</v>
      </c>
      <c r="B523" s="4" t="s">
        <v>1084</v>
      </c>
      <c r="C523" s="4" t="s">
        <v>1340</v>
      </c>
      <c r="D523" s="4" t="s">
        <v>1341</v>
      </c>
      <c r="E523" s="5"/>
      <c r="F523" s="4" t="s">
        <v>280</v>
      </c>
      <c r="G523" s="5"/>
    </row>
    <row r="524" spans="1:7" ht="18.600000000000001" thickBot="1">
      <c r="A524" s="4" t="s">
        <v>1083</v>
      </c>
      <c r="B524" s="4" t="s">
        <v>1084</v>
      </c>
      <c r="C524" s="4" t="s">
        <v>1342</v>
      </c>
      <c r="D524" s="4" t="s">
        <v>1343</v>
      </c>
      <c r="E524" s="5"/>
      <c r="F524" s="4" t="s">
        <v>280</v>
      </c>
      <c r="G524" s="5"/>
    </row>
    <row r="525" spans="1:7" ht="27" thickBot="1">
      <c r="A525" s="4" t="s">
        <v>1083</v>
      </c>
      <c r="B525" s="4" t="s">
        <v>1084</v>
      </c>
      <c r="C525" s="4" t="s">
        <v>1344</v>
      </c>
      <c r="D525" s="4" t="s">
        <v>1345</v>
      </c>
      <c r="E525" s="5"/>
      <c r="F525" s="4" t="s">
        <v>280</v>
      </c>
      <c r="G525" s="5"/>
    </row>
    <row r="526" spans="1:7" ht="18.600000000000001" thickBot="1">
      <c r="A526" s="4" t="s">
        <v>1083</v>
      </c>
      <c r="B526" s="4" t="s">
        <v>1084</v>
      </c>
      <c r="C526" s="4" t="s">
        <v>1346</v>
      </c>
      <c r="D526" s="4" t="s">
        <v>1347</v>
      </c>
      <c r="E526" s="4" t="s">
        <v>1348</v>
      </c>
      <c r="F526" s="5"/>
      <c r="G526" s="5"/>
    </row>
    <row r="527" spans="1:7" ht="27" thickBot="1">
      <c r="A527" s="4" t="s">
        <v>1083</v>
      </c>
      <c r="B527" s="4" t="s">
        <v>1084</v>
      </c>
      <c r="C527" s="4" t="s">
        <v>1349</v>
      </c>
      <c r="D527" s="4" t="s">
        <v>1350</v>
      </c>
      <c r="E527" s="5"/>
      <c r="F527" s="4" t="s">
        <v>280</v>
      </c>
      <c r="G527" s="5"/>
    </row>
    <row r="528" spans="1:7" ht="27" thickBot="1">
      <c r="A528" s="4" t="s">
        <v>1083</v>
      </c>
      <c r="B528" s="4" t="s">
        <v>1084</v>
      </c>
      <c r="C528" s="4" t="s">
        <v>1351</v>
      </c>
      <c r="D528" s="4" t="s">
        <v>1352</v>
      </c>
      <c r="E528" s="5"/>
      <c r="F528" s="4" t="s">
        <v>280</v>
      </c>
      <c r="G528" s="5"/>
    </row>
    <row r="529" spans="1:7" ht="27" thickBot="1">
      <c r="A529" s="4" t="s">
        <v>1083</v>
      </c>
      <c r="B529" s="4" t="s">
        <v>1084</v>
      </c>
      <c r="C529" s="4" t="s">
        <v>1353</v>
      </c>
      <c r="D529" s="4" t="s">
        <v>1354</v>
      </c>
      <c r="E529" s="4" t="s">
        <v>1100</v>
      </c>
      <c r="F529" s="5"/>
      <c r="G529" s="5"/>
    </row>
    <row r="530" spans="1:7" ht="27" thickBot="1">
      <c r="A530" s="4" t="s">
        <v>1083</v>
      </c>
      <c r="B530" s="4" t="s">
        <v>1084</v>
      </c>
      <c r="C530" s="4" t="s">
        <v>1355</v>
      </c>
      <c r="D530" s="4" t="s">
        <v>1356</v>
      </c>
      <c r="E530" s="4" t="s">
        <v>1197</v>
      </c>
      <c r="F530" s="5"/>
      <c r="G530" s="5"/>
    </row>
    <row r="531" spans="1:7" ht="40.200000000000003" thickBot="1">
      <c r="A531" s="4" t="s">
        <v>1083</v>
      </c>
      <c r="B531" s="4" t="s">
        <v>1084</v>
      </c>
      <c r="C531" s="4" t="s">
        <v>1357</v>
      </c>
      <c r="D531" s="4" t="s">
        <v>1358</v>
      </c>
      <c r="E531" s="5"/>
      <c r="F531" s="4" t="s">
        <v>280</v>
      </c>
      <c r="G531" s="5"/>
    </row>
    <row r="532" spans="1:7" ht="27" thickBot="1">
      <c r="A532" s="4" t="s">
        <v>1083</v>
      </c>
      <c r="B532" s="4" t="s">
        <v>1084</v>
      </c>
      <c r="C532" s="4" t="s">
        <v>1359</v>
      </c>
      <c r="D532" s="4" t="s">
        <v>1360</v>
      </c>
      <c r="E532" s="5"/>
      <c r="F532" s="4" t="s">
        <v>280</v>
      </c>
      <c r="G532" s="5"/>
    </row>
    <row r="533" spans="1:7" ht="40.200000000000003" thickBot="1">
      <c r="A533" s="4" t="s">
        <v>1083</v>
      </c>
      <c r="B533" s="4" t="s">
        <v>1084</v>
      </c>
      <c r="C533" s="4" t="s">
        <v>1348</v>
      </c>
      <c r="D533" s="4" t="s">
        <v>1361</v>
      </c>
      <c r="E533" s="5"/>
      <c r="F533" s="4" t="s">
        <v>280</v>
      </c>
      <c r="G533" s="5"/>
    </row>
    <row r="534" spans="1:7" ht="18.600000000000001" thickBot="1">
      <c r="A534" s="4" t="s">
        <v>1083</v>
      </c>
      <c r="B534" s="4" t="s">
        <v>1084</v>
      </c>
      <c r="C534" s="4" t="s">
        <v>1362</v>
      </c>
      <c r="D534" s="4" t="s">
        <v>1363</v>
      </c>
      <c r="E534" s="4" t="s">
        <v>1364</v>
      </c>
      <c r="F534" s="5"/>
      <c r="G534" s="5"/>
    </row>
    <row r="535" spans="1:7" ht="53.4" thickBot="1">
      <c r="A535" s="4" t="s">
        <v>1083</v>
      </c>
      <c r="B535" s="4" t="s">
        <v>1084</v>
      </c>
      <c r="C535" s="4" t="s">
        <v>1365</v>
      </c>
      <c r="D535" s="4" t="s">
        <v>1366</v>
      </c>
      <c r="E535" s="4" t="s">
        <v>1100</v>
      </c>
      <c r="F535" s="5"/>
      <c r="G535" s="5"/>
    </row>
    <row r="536" spans="1:7" ht="66.599999999999994" thickBot="1">
      <c r="A536" s="4" t="s">
        <v>1083</v>
      </c>
      <c r="B536" s="4" t="s">
        <v>1084</v>
      </c>
      <c r="C536" s="4" t="s">
        <v>1367</v>
      </c>
      <c r="D536" s="4" t="s">
        <v>1368</v>
      </c>
      <c r="E536" s="5"/>
      <c r="F536" s="4" t="s">
        <v>280</v>
      </c>
      <c r="G536" s="5"/>
    </row>
    <row r="537" spans="1:7" ht="66.599999999999994" thickBot="1">
      <c r="A537" s="4" t="s">
        <v>1083</v>
      </c>
      <c r="B537" s="4" t="s">
        <v>1084</v>
      </c>
      <c r="C537" s="4" t="s">
        <v>1369</v>
      </c>
      <c r="D537" s="4" t="s">
        <v>1370</v>
      </c>
      <c r="E537" s="5"/>
      <c r="F537" s="4" t="s">
        <v>280</v>
      </c>
      <c r="G537" s="5"/>
    </row>
    <row r="538" spans="1:7" ht="53.4" thickBot="1">
      <c r="A538" s="4" t="s">
        <v>1083</v>
      </c>
      <c r="B538" s="4" t="s">
        <v>1084</v>
      </c>
      <c r="C538" s="4" t="s">
        <v>1371</v>
      </c>
      <c r="D538" s="4" t="s">
        <v>1372</v>
      </c>
      <c r="E538" s="5"/>
      <c r="F538" s="4" t="s">
        <v>280</v>
      </c>
      <c r="G538" s="5"/>
    </row>
    <row r="539" spans="1:7" ht="53.4" thickBot="1">
      <c r="A539" s="4" t="s">
        <v>1083</v>
      </c>
      <c r="B539" s="4" t="s">
        <v>1084</v>
      </c>
      <c r="C539" s="4" t="s">
        <v>1373</v>
      </c>
      <c r="D539" s="4" t="s">
        <v>1374</v>
      </c>
      <c r="E539" s="5"/>
      <c r="F539" s="4" t="s">
        <v>280</v>
      </c>
      <c r="G539" s="5"/>
    </row>
    <row r="540" spans="1:7" ht="27" thickBot="1">
      <c r="A540" s="4" t="s">
        <v>1083</v>
      </c>
      <c r="B540" s="4" t="s">
        <v>1084</v>
      </c>
      <c r="C540" s="4" t="s">
        <v>1375</v>
      </c>
      <c r="D540" s="4" t="s">
        <v>1376</v>
      </c>
      <c r="E540" s="5"/>
      <c r="F540" s="4" t="s">
        <v>280</v>
      </c>
      <c r="G540" s="5"/>
    </row>
    <row r="541" spans="1:7" ht="53.4" thickBot="1">
      <c r="A541" s="4" t="s">
        <v>1083</v>
      </c>
      <c r="B541" s="4" t="s">
        <v>1084</v>
      </c>
      <c r="C541" s="4" t="s">
        <v>1377</v>
      </c>
      <c r="D541" s="4" t="s">
        <v>1378</v>
      </c>
      <c r="E541" s="5"/>
      <c r="F541" s="4" t="s">
        <v>280</v>
      </c>
      <c r="G541" s="5"/>
    </row>
    <row r="542" spans="1:7" ht="79.8" thickBot="1">
      <c r="A542" s="4" t="s">
        <v>1083</v>
      </c>
      <c r="B542" s="4" t="s">
        <v>1084</v>
      </c>
      <c r="C542" s="4" t="s">
        <v>1379</v>
      </c>
      <c r="D542" s="4" t="s">
        <v>1380</v>
      </c>
      <c r="E542" s="4" t="s">
        <v>1100</v>
      </c>
      <c r="F542" s="5"/>
      <c r="G542" s="5"/>
    </row>
    <row r="543" spans="1:7" ht="27" thickBot="1">
      <c r="A543" s="4" t="s">
        <v>1083</v>
      </c>
      <c r="B543" s="4" t="s">
        <v>1084</v>
      </c>
      <c r="C543" s="4" t="s">
        <v>1381</v>
      </c>
      <c r="D543" s="4" t="s">
        <v>1382</v>
      </c>
      <c r="E543" s="5"/>
      <c r="F543" s="4" t="s">
        <v>280</v>
      </c>
      <c r="G543" s="5"/>
    </row>
    <row r="544" spans="1:7" ht="27" thickBot="1">
      <c r="A544" s="4" t="s">
        <v>1083</v>
      </c>
      <c r="B544" s="4" t="s">
        <v>1084</v>
      </c>
      <c r="C544" s="4" t="s">
        <v>1383</v>
      </c>
      <c r="D544" s="4" t="s">
        <v>1384</v>
      </c>
      <c r="E544" s="5"/>
      <c r="F544" s="4" t="s">
        <v>280</v>
      </c>
      <c r="G544" s="5"/>
    </row>
    <row r="545" spans="1:7" ht="66.599999999999994" thickBot="1">
      <c r="A545" s="4" t="s">
        <v>1083</v>
      </c>
      <c r="B545" s="4" t="s">
        <v>1084</v>
      </c>
      <c r="C545" s="4" t="s">
        <v>1385</v>
      </c>
      <c r="D545" s="4" t="s">
        <v>1386</v>
      </c>
      <c r="E545" s="5"/>
      <c r="F545" s="4" t="s">
        <v>280</v>
      </c>
      <c r="G545" s="5"/>
    </row>
    <row r="546" spans="1:7" ht="66.599999999999994" thickBot="1">
      <c r="A546" s="4" t="s">
        <v>1083</v>
      </c>
      <c r="B546" s="4" t="s">
        <v>1084</v>
      </c>
      <c r="C546" s="4" t="s">
        <v>1387</v>
      </c>
      <c r="D546" s="4" t="s">
        <v>1388</v>
      </c>
      <c r="E546" s="5"/>
      <c r="F546" s="4" t="s">
        <v>280</v>
      </c>
      <c r="G546" s="5"/>
    </row>
    <row r="547" spans="1:7" ht="27" thickBot="1">
      <c r="A547" s="4" t="s">
        <v>1083</v>
      </c>
      <c r="B547" s="4" t="s">
        <v>1084</v>
      </c>
      <c r="C547" s="4" t="s">
        <v>1389</v>
      </c>
      <c r="D547" s="4" t="s">
        <v>1390</v>
      </c>
      <c r="E547" s="5"/>
      <c r="F547" s="4" t="s">
        <v>280</v>
      </c>
      <c r="G547" s="5"/>
    </row>
    <row r="548" spans="1:7" ht="27" thickBot="1">
      <c r="A548" s="4" t="s">
        <v>1083</v>
      </c>
      <c r="B548" s="4" t="s">
        <v>1084</v>
      </c>
      <c r="C548" s="4" t="s">
        <v>1391</v>
      </c>
      <c r="D548" s="4" t="s">
        <v>1392</v>
      </c>
      <c r="E548" s="5"/>
      <c r="F548" s="4" t="s">
        <v>280</v>
      </c>
      <c r="G548" s="5"/>
    </row>
    <row r="549" spans="1:7" ht="27" thickBot="1">
      <c r="A549" s="4" t="s">
        <v>1083</v>
      </c>
      <c r="B549" s="4" t="s">
        <v>1084</v>
      </c>
      <c r="C549" s="4" t="s">
        <v>1393</v>
      </c>
      <c r="D549" s="4" t="s">
        <v>1394</v>
      </c>
      <c r="E549" s="5"/>
      <c r="F549" s="4" t="s">
        <v>280</v>
      </c>
      <c r="G549" s="5"/>
    </row>
    <row r="550" spans="1:7" ht="53.4" thickBot="1">
      <c r="A550" s="4" t="s">
        <v>1083</v>
      </c>
      <c r="B550" s="4" t="s">
        <v>1084</v>
      </c>
      <c r="C550" s="4" t="s">
        <v>1089</v>
      </c>
      <c r="D550" s="4" t="s">
        <v>1395</v>
      </c>
      <c r="E550" s="5"/>
      <c r="F550" s="4" t="s">
        <v>280</v>
      </c>
      <c r="G550" s="5"/>
    </row>
    <row r="551" spans="1:7" ht="53.4" thickBot="1">
      <c r="A551" s="4" t="s">
        <v>1083</v>
      </c>
      <c r="B551" s="4" t="s">
        <v>1084</v>
      </c>
      <c r="C551" s="4" t="s">
        <v>1396</v>
      </c>
      <c r="D551" s="4" t="s">
        <v>1397</v>
      </c>
      <c r="E551" s="5"/>
      <c r="F551" s="4" t="s">
        <v>280</v>
      </c>
      <c r="G551" s="5"/>
    </row>
    <row r="552" spans="1:7" ht="40.200000000000003" thickBot="1">
      <c r="A552" s="4" t="s">
        <v>1083</v>
      </c>
      <c r="B552" s="4" t="s">
        <v>1084</v>
      </c>
      <c r="C552" s="4" t="s">
        <v>1398</v>
      </c>
      <c r="D552" s="4" t="s">
        <v>1399</v>
      </c>
      <c r="E552" s="5"/>
      <c r="F552" s="4" t="s">
        <v>280</v>
      </c>
      <c r="G552" s="5"/>
    </row>
    <row r="553" spans="1:7" ht="27" thickBot="1">
      <c r="A553" s="4" t="s">
        <v>1083</v>
      </c>
      <c r="B553" s="4" t="s">
        <v>1084</v>
      </c>
      <c r="C553" s="4" t="s">
        <v>1400</v>
      </c>
      <c r="D553" s="4" t="s">
        <v>1401</v>
      </c>
      <c r="E553" s="4" t="s">
        <v>1100</v>
      </c>
      <c r="F553" s="5"/>
      <c r="G553" s="5"/>
    </row>
    <row r="554" spans="1:7" ht="40.200000000000003" thickBot="1">
      <c r="A554" s="4" t="s">
        <v>1083</v>
      </c>
      <c r="B554" s="4" t="s">
        <v>1084</v>
      </c>
      <c r="C554" s="4" t="s">
        <v>1402</v>
      </c>
      <c r="D554" s="4" t="s">
        <v>1403</v>
      </c>
      <c r="E554" s="4" t="s">
        <v>1100</v>
      </c>
      <c r="F554" s="5"/>
      <c r="G554" s="5"/>
    </row>
    <row r="555" spans="1:7" ht="40.200000000000003" thickBot="1">
      <c r="A555" s="4" t="s">
        <v>1083</v>
      </c>
      <c r="B555" s="4" t="s">
        <v>1084</v>
      </c>
      <c r="C555" s="4" t="s">
        <v>1404</v>
      </c>
      <c r="D555" s="4" t="s">
        <v>1405</v>
      </c>
      <c r="E555" s="5"/>
      <c r="F555" s="4" t="s">
        <v>280</v>
      </c>
      <c r="G555" s="5"/>
    </row>
    <row r="556" spans="1:7" ht="27" thickBot="1">
      <c r="A556" s="4" t="s">
        <v>1083</v>
      </c>
      <c r="B556" s="4" t="s">
        <v>1084</v>
      </c>
      <c r="C556" s="4" t="s">
        <v>1406</v>
      </c>
      <c r="D556" s="4" t="s">
        <v>1407</v>
      </c>
      <c r="E556" s="5"/>
      <c r="F556" s="4" t="s">
        <v>280</v>
      </c>
      <c r="G556" s="5"/>
    </row>
    <row r="557" spans="1:7" ht="27" thickBot="1">
      <c r="A557" s="4" t="s">
        <v>1083</v>
      </c>
      <c r="B557" s="4" t="s">
        <v>1084</v>
      </c>
      <c r="C557" s="4" t="s">
        <v>1408</v>
      </c>
      <c r="D557" s="4" t="s">
        <v>1409</v>
      </c>
      <c r="E557" s="5"/>
      <c r="F557" s="4" t="s">
        <v>280</v>
      </c>
      <c r="G557" s="5"/>
    </row>
    <row r="558" spans="1:7" ht="27" thickBot="1">
      <c r="A558" s="4" t="s">
        <v>1083</v>
      </c>
      <c r="B558" s="4" t="s">
        <v>1084</v>
      </c>
      <c r="C558" s="4" t="s">
        <v>1410</v>
      </c>
      <c r="D558" s="4" t="s">
        <v>1411</v>
      </c>
      <c r="E558" s="5"/>
      <c r="F558" s="4" t="s">
        <v>280</v>
      </c>
      <c r="G558" s="5"/>
    </row>
    <row r="559" spans="1:7" ht="27" thickBot="1">
      <c r="A559" s="4" t="s">
        <v>1083</v>
      </c>
      <c r="B559" s="4" t="s">
        <v>1084</v>
      </c>
      <c r="C559" s="4" t="s">
        <v>1412</v>
      </c>
      <c r="D559" s="4" t="s">
        <v>1413</v>
      </c>
      <c r="E559" s="5"/>
      <c r="F559" s="4" t="s">
        <v>280</v>
      </c>
      <c r="G559" s="5"/>
    </row>
    <row r="560" spans="1:7" ht="53.4" thickBot="1">
      <c r="A560" s="4" t="s">
        <v>1083</v>
      </c>
      <c r="B560" s="4" t="s">
        <v>1084</v>
      </c>
      <c r="C560" s="4" t="s">
        <v>1414</v>
      </c>
      <c r="D560" s="4" t="s">
        <v>1415</v>
      </c>
      <c r="E560" s="4" t="s">
        <v>1100</v>
      </c>
      <c r="F560" s="5"/>
      <c r="G560" s="5"/>
    </row>
    <row r="561" spans="1:7" ht="27" thickBot="1">
      <c r="A561" s="4" t="s">
        <v>1083</v>
      </c>
      <c r="B561" s="4" t="s">
        <v>1084</v>
      </c>
      <c r="C561" s="4" t="s">
        <v>1416</v>
      </c>
      <c r="D561" s="4" t="s">
        <v>1417</v>
      </c>
      <c r="E561" s="5"/>
      <c r="F561" s="4" t="s">
        <v>280</v>
      </c>
      <c r="G561" s="5"/>
    </row>
    <row r="562" spans="1:7" ht="53.4" thickBot="1">
      <c r="A562" s="4" t="s">
        <v>1083</v>
      </c>
      <c r="B562" s="4" t="s">
        <v>1084</v>
      </c>
      <c r="C562" s="4" t="s">
        <v>1418</v>
      </c>
      <c r="D562" s="4" t="s">
        <v>1419</v>
      </c>
      <c r="E562" s="4" t="s">
        <v>1312</v>
      </c>
      <c r="F562" s="5"/>
      <c r="G562" s="5"/>
    </row>
    <row r="563" spans="1:7" ht="66.599999999999994" thickBot="1">
      <c r="A563" s="4" t="s">
        <v>1083</v>
      </c>
      <c r="B563" s="4" t="s">
        <v>1084</v>
      </c>
      <c r="C563" s="4" t="s">
        <v>1420</v>
      </c>
      <c r="D563" s="4" t="s">
        <v>1421</v>
      </c>
      <c r="E563" s="5"/>
      <c r="F563" s="4" t="s">
        <v>280</v>
      </c>
      <c r="G563" s="5"/>
    </row>
    <row r="564" spans="1:7" ht="27" thickBot="1">
      <c r="A564" s="4" t="s">
        <v>1083</v>
      </c>
      <c r="B564" s="4" t="s">
        <v>1084</v>
      </c>
      <c r="C564" s="4" t="s">
        <v>1422</v>
      </c>
      <c r="D564" s="4" t="s">
        <v>1423</v>
      </c>
      <c r="E564" s="4" t="s">
        <v>1100</v>
      </c>
      <c r="F564" s="5"/>
      <c r="G564" s="5"/>
    </row>
    <row r="565" spans="1:7" ht="27" thickBot="1">
      <c r="A565" s="4" t="s">
        <v>1083</v>
      </c>
      <c r="B565" s="4" t="s">
        <v>1084</v>
      </c>
      <c r="C565" s="4" t="s">
        <v>1424</v>
      </c>
      <c r="D565" s="4" t="s">
        <v>1425</v>
      </c>
      <c r="E565" s="5"/>
      <c r="F565" s="4" t="s">
        <v>280</v>
      </c>
      <c r="G565" s="5"/>
    </row>
    <row r="566" spans="1:7" ht="53.4" thickBot="1">
      <c r="A566" s="4" t="s">
        <v>1083</v>
      </c>
      <c r="B566" s="4" t="s">
        <v>1084</v>
      </c>
      <c r="C566" s="4" t="s">
        <v>1426</v>
      </c>
      <c r="D566" s="4" t="s">
        <v>1427</v>
      </c>
      <c r="E566" s="5"/>
      <c r="F566" s="4" t="s">
        <v>280</v>
      </c>
      <c r="G566" s="5"/>
    </row>
    <row r="567" spans="1:7" ht="18.600000000000001" thickBot="1">
      <c r="A567" s="4" t="s">
        <v>1083</v>
      </c>
      <c r="B567" s="4" t="s">
        <v>1084</v>
      </c>
      <c r="C567" s="4" t="s">
        <v>1428</v>
      </c>
      <c r="D567" s="4" t="s">
        <v>1429</v>
      </c>
      <c r="E567" s="5"/>
      <c r="F567" s="4" t="s">
        <v>280</v>
      </c>
      <c r="G567" s="5"/>
    </row>
    <row r="568" spans="1:7" ht="27" thickBot="1">
      <c r="A568" s="4" t="s">
        <v>1083</v>
      </c>
      <c r="B568" s="4" t="s">
        <v>1084</v>
      </c>
      <c r="C568" s="4" t="s">
        <v>1430</v>
      </c>
      <c r="D568" s="4" t="s">
        <v>1431</v>
      </c>
      <c r="E568" s="5"/>
      <c r="F568" s="4" t="s">
        <v>280</v>
      </c>
      <c r="G568" s="5"/>
    </row>
    <row r="569" spans="1:7" ht="53.4" thickBot="1">
      <c r="A569" s="4" t="s">
        <v>1083</v>
      </c>
      <c r="B569" s="4" t="s">
        <v>1084</v>
      </c>
      <c r="C569" s="4" t="s">
        <v>1432</v>
      </c>
      <c r="D569" s="4" t="s">
        <v>1433</v>
      </c>
      <c r="E569" s="5"/>
      <c r="F569" s="4" t="s">
        <v>280</v>
      </c>
      <c r="G569" s="5"/>
    </row>
    <row r="570" spans="1:7" ht="40.200000000000003" thickBot="1">
      <c r="A570" s="4" t="s">
        <v>1083</v>
      </c>
      <c r="B570" s="4" t="s">
        <v>1084</v>
      </c>
      <c r="C570" s="4" t="s">
        <v>1434</v>
      </c>
      <c r="D570" s="4" t="s">
        <v>1435</v>
      </c>
      <c r="E570" s="4" t="s">
        <v>1100</v>
      </c>
      <c r="F570" s="5"/>
      <c r="G570" s="5"/>
    </row>
    <row r="571" spans="1:7" ht="18.600000000000001" thickBot="1">
      <c r="A571" s="4" t="s">
        <v>1083</v>
      </c>
      <c r="B571" s="4" t="s">
        <v>1084</v>
      </c>
      <c r="C571" s="4" t="s">
        <v>1436</v>
      </c>
      <c r="D571" s="4" t="s">
        <v>1437</v>
      </c>
      <c r="E571" s="4" t="s">
        <v>1100</v>
      </c>
      <c r="F571" s="5"/>
      <c r="G571" s="5"/>
    </row>
    <row r="572" spans="1:7" ht="27" thickBot="1">
      <c r="A572" s="4" t="s">
        <v>1083</v>
      </c>
      <c r="B572" s="4" t="s">
        <v>1084</v>
      </c>
      <c r="C572" s="4" t="s">
        <v>1438</v>
      </c>
      <c r="D572" s="4" t="s">
        <v>1439</v>
      </c>
      <c r="E572" s="5"/>
      <c r="F572" s="4" t="s">
        <v>280</v>
      </c>
      <c r="G572" s="5"/>
    </row>
    <row r="573" spans="1:7" ht="40.200000000000003" thickBot="1">
      <c r="A573" s="4" t="s">
        <v>1083</v>
      </c>
      <c r="B573" s="4" t="s">
        <v>1084</v>
      </c>
      <c r="C573" s="4" t="s">
        <v>1440</v>
      </c>
      <c r="D573" s="4" t="s">
        <v>1441</v>
      </c>
      <c r="E573" s="5"/>
      <c r="F573" s="4" t="s">
        <v>280</v>
      </c>
      <c r="G573" s="5"/>
    </row>
    <row r="574" spans="1:7" ht="53.4" thickBot="1">
      <c r="A574" s="4" t="s">
        <v>1083</v>
      </c>
      <c r="B574" s="4" t="s">
        <v>1084</v>
      </c>
      <c r="C574" s="4" t="s">
        <v>1442</v>
      </c>
      <c r="D574" s="4" t="s">
        <v>1443</v>
      </c>
      <c r="E574" s="5"/>
      <c r="F574" s="4" t="s">
        <v>280</v>
      </c>
      <c r="G574" s="5"/>
    </row>
    <row r="575" spans="1:7" ht="18.600000000000001" thickBot="1">
      <c r="A575" s="4" t="s">
        <v>1083</v>
      </c>
      <c r="B575" s="4" t="s">
        <v>1084</v>
      </c>
      <c r="C575" s="4" t="s">
        <v>1444</v>
      </c>
      <c r="D575" s="4" t="s">
        <v>1445</v>
      </c>
      <c r="E575" s="4" t="s">
        <v>1383</v>
      </c>
      <c r="F575" s="5"/>
      <c r="G575" s="5"/>
    </row>
    <row r="576" spans="1:7" ht="27" thickBot="1">
      <c r="A576" s="4" t="s">
        <v>1083</v>
      </c>
      <c r="B576" s="4" t="s">
        <v>1084</v>
      </c>
      <c r="C576" s="4" t="s">
        <v>1446</v>
      </c>
      <c r="D576" s="4" t="s">
        <v>1447</v>
      </c>
      <c r="E576" s="5"/>
      <c r="F576" s="4" t="s">
        <v>280</v>
      </c>
      <c r="G576" s="5"/>
    </row>
    <row r="577" spans="1:7" ht="53.4" thickBot="1">
      <c r="A577" s="4" t="s">
        <v>1083</v>
      </c>
      <c r="B577" s="4" t="s">
        <v>1084</v>
      </c>
      <c r="C577" s="4" t="s">
        <v>1448</v>
      </c>
      <c r="D577" s="4" t="s">
        <v>1449</v>
      </c>
      <c r="E577" s="5"/>
      <c r="F577" s="4" t="s">
        <v>280</v>
      </c>
      <c r="G577" s="5"/>
    </row>
    <row r="578" spans="1:7" ht="53.4" thickBot="1">
      <c r="A578" s="4" t="s">
        <v>1083</v>
      </c>
      <c r="B578" s="4" t="s">
        <v>1084</v>
      </c>
      <c r="C578" s="4" t="s">
        <v>1450</v>
      </c>
      <c r="D578" s="4" t="s">
        <v>1451</v>
      </c>
      <c r="E578" s="5"/>
      <c r="F578" s="4" t="s">
        <v>280</v>
      </c>
      <c r="G578" s="5"/>
    </row>
    <row r="579" spans="1:7" ht="27" thickBot="1">
      <c r="A579" s="4" t="s">
        <v>1083</v>
      </c>
      <c r="B579" s="4" t="s">
        <v>1084</v>
      </c>
      <c r="C579" s="4" t="s">
        <v>1452</v>
      </c>
      <c r="D579" s="4" t="s">
        <v>1453</v>
      </c>
      <c r="E579" s="4" t="s">
        <v>1100</v>
      </c>
      <c r="F579" s="5"/>
      <c r="G579" s="5"/>
    </row>
    <row r="580" spans="1:7" ht="18.600000000000001" thickBot="1">
      <c r="A580" s="4" t="s">
        <v>1083</v>
      </c>
      <c r="B580" s="4" t="s">
        <v>1084</v>
      </c>
      <c r="C580" s="4" t="s">
        <v>1454</v>
      </c>
      <c r="D580" s="4" t="s">
        <v>1455</v>
      </c>
      <c r="E580" s="5"/>
      <c r="F580" s="4" t="s">
        <v>280</v>
      </c>
      <c r="G580" s="5"/>
    </row>
    <row r="581" spans="1:7" ht="27" thickBot="1">
      <c r="A581" s="4" t="s">
        <v>1083</v>
      </c>
      <c r="B581" s="4" t="s">
        <v>1084</v>
      </c>
      <c r="C581" s="4" t="s">
        <v>1456</v>
      </c>
      <c r="D581" s="4" t="s">
        <v>1457</v>
      </c>
      <c r="E581" s="5"/>
      <c r="F581" s="4" t="s">
        <v>280</v>
      </c>
      <c r="G581" s="5"/>
    </row>
    <row r="582" spans="1:7" ht="27" thickBot="1">
      <c r="A582" s="4" t="s">
        <v>1083</v>
      </c>
      <c r="B582" s="4" t="s">
        <v>1084</v>
      </c>
      <c r="C582" s="4" t="s">
        <v>1458</v>
      </c>
      <c r="D582" s="4" t="s">
        <v>1459</v>
      </c>
      <c r="E582" s="5"/>
      <c r="F582" s="4" t="s">
        <v>280</v>
      </c>
      <c r="G582" s="5"/>
    </row>
    <row r="583" spans="1:7" ht="27" thickBot="1">
      <c r="A583" s="4" t="s">
        <v>1083</v>
      </c>
      <c r="B583" s="4" t="s">
        <v>1084</v>
      </c>
      <c r="C583" s="4" t="s">
        <v>1460</v>
      </c>
      <c r="D583" s="4" t="s">
        <v>1461</v>
      </c>
      <c r="E583" s="5"/>
      <c r="F583" s="4" t="s">
        <v>280</v>
      </c>
      <c r="G583" s="5"/>
    </row>
    <row r="584" spans="1:7" ht="18.600000000000001" thickBot="1">
      <c r="A584" s="4" t="s">
        <v>1083</v>
      </c>
      <c r="B584" s="4" t="s">
        <v>1084</v>
      </c>
      <c r="C584" s="4" t="s">
        <v>1462</v>
      </c>
      <c r="D584" s="4" t="s">
        <v>1463</v>
      </c>
      <c r="E584" s="5"/>
      <c r="F584" s="4" t="s">
        <v>280</v>
      </c>
      <c r="G584" s="5"/>
    </row>
    <row r="585" spans="1:7" ht="27" thickBot="1">
      <c r="A585" s="4" t="s">
        <v>1083</v>
      </c>
      <c r="B585" s="4" t="s">
        <v>1084</v>
      </c>
      <c r="C585" s="4" t="s">
        <v>1464</v>
      </c>
      <c r="D585" s="4" t="s">
        <v>1465</v>
      </c>
      <c r="E585" s="5"/>
      <c r="F585" s="4" t="s">
        <v>280</v>
      </c>
      <c r="G585" s="5"/>
    </row>
    <row r="586" spans="1:7" ht="66.599999999999994" thickBot="1">
      <c r="A586" s="4" t="s">
        <v>1083</v>
      </c>
      <c r="B586" s="4" t="s">
        <v>1084</v>
      </c>
      <c r="C586" s="4" t="s">
        <v>1466</v>
      </c>
      <c r="D586" s="4" t="s">
        <v>1467</v>
      </c>
      <c r="E586" s="5"/>
      <c r="F586" s="4" t="s">
        <v>280</v>
      </c>
      <c r="G586" s="5"/>
    </row>
    <row r="587" spans="1:7" ht="66.599999999999994" thickBot="1">
      <c r="A587" s="4" t="s">
        <v>1083</v>
      </c>
      <c r="B587" s="4" t="s">
        <v>1084</v>
      </c>
      <c r="C587" s="4" t="s">
        <v>1468</v>
      </c>
      <c r="D587" s="4" t="s">
        <v>1469</v>
      </c>
      <c r="E587" s="5"/>
      <c r="F587" s="4" t="s">
        <v>280</v>
      </c>
      <c r="G587" s="5"/>
    </row>
    <row r="588" spans="1:7" ht="18.600000000000001" thickBot="1">
      <c r="A588" s="4" t="s">
        <v>1083</v>
      </c>
      <c r="B588" s="4" t="s">
        <v>1084</v>
      </c>
      <c r="C588" s="4" t="s">
        <v>1470</v>
      </c>
      <c r="D588" s="4" t="s">
        <v>1471</v>
      </c>
      <c r="E588" s="4" t="s">
        <v>1472</v>
      </c>
      <c r="F588" s="5"/>
      <c r="G588" s="5"/>
    </row>
    <row r="589" spans="1:7" ht="40.200000000000003" thickBot="1">
      <c r="A589" s="4" t="s">
        <v>1083</v>
      </c>
      <c r="B589" s="4" t="s">
        <v>1084</v>
      </c>
      <c r="C589" s="4" t="s">
        <v>1472</v>
      </c>
      <c r="D589" s="4" t="s">
        <v>1473</v>
      </c>
      <c r="E589" s="5"/>
      <c r="F589" s="4" t="s">
        <v>280</v>
      </c>
      <c r="G589" s="5"/>
    </row>
    <row r="590" spans="1:7" ht="53.4" thickBot="1">
      <c r="A590" s="4" t="s">
        <v>1083</v>
      </c>
      <c r="B590" s="4" t="s">
        <v>1084</v>
      </c>
      <c r="C590" s="4" t="s">
        <v>1474</v>
      </c>
      <c r="D590" s="4" t="s">
        <v>1475</v>
      </c>
      <c r="E590" s="4" t="s">
        <v>1100</v>
      </c>
      <c r="F590" s="5"/>
      <c r="G590" s="5"/>
    </row>
    <row r="591" spans="1:7" ht="27" thickBot="1">
      <c r="A591" s="4" t="s">
        <v>1083</v>
      </c>
      <c r="B591" s="4" t="s">
        <v>1084</v>
      </c>
      <c r="C591" s="4" t="s">
        <v>1476</v>
      </c>
      <c r="D591" s="4" t="s">
        <v>1477</v>
      </c>
      <c r="E591" s="4" t="s">
        <v>1100</v>
      </c>
      <c r="F591" s="5"/>
      <c r="G591" s="5"/>
    </row>
    <row r="592" spans="1:7" ht="66.599999999999994" thickBot="1">
      <c r="A592" s="4" t="s">
        <v>1083</v>
      </c>
      <c r="B592" s="4" t="s">
        <v>1084</v>
      </c>
      <c r="C592" s="4" t="s">
        <v>1478</v>
      </c>
      <c r="D592" s="4" t="s">
        <v>1479</v>
      </c>
      <c r="E592" s="4" t="s">
        <v>1100</v>
      </c>
      <c r="F592" s="5"/>
      <c r="G592" s="5"/>
    </row>
    <row r="593" spans="1:7" ht="27" thickBot="1">
      <c r="A593" s="4" t="s">
        <v>1083</v>
      </c>
      <c r="B593" s="4" t="s">
        <v>1084</v>
      </c>
      <c r="C593" s="4" t="s">
        <v>1480</v>
      </c>
      <c r="D593" s="4" t="s">
        <v>1481</v>
      </c>
      <c r="E593" s="5"/>
      <c r="F593" s="4" t="s">
        <v>280</v>
      </c>
      <c r="G593" s="5"/>
    </row>
    <row r="594" spans="1:7" ht="53.4" thickBot="1">
      <c r="A594" s="4" t="s">
        <v>1083</v>
      </c>
      <c r="B594" s="4" t="s">
        <v>1084</v>
      </c>
      <c r="C594" s="4" t="s">
        <v>1482</v>
      </c>
      <c r="D594" s="4" t="s">
        <v>1483</v>
      </c>
      <c r="E594" s="5"/>
      <c r="F594" s="4" t="s">
        <v>280</v>
      </c>
      <c r="G594" s="5"/>
    </row>
    <row r="595" spans="1:7" ht="53.4" thickBot="1">
      <c r="A595" s="4" t="s">
        <v>1083</v>
      </c>
      <c r="B595" s="4" t="s">
        <v>1084</v>
      </c>
      <c r="C595" s="4" t="s">
        <v>1484</v>
      </c>
      <c r="D595" s="4" t="s">
        <v>1485</v>
      </c>
      <c r="E595" s="4" t="s">
        <v>1100</v>
      </c>
      <c r="F595" s="5"/>
      <c r="G595" s="5"/>
    </row>
    <row r="596" spans="1:7" ht="53.4" thickBot="1">
      <c r="A596" s="4" t="s">
        <v>1083</v>
      </c>
      <c r="B596" s="4" t="s">
        <v>1084</v>
      </c>
      <c r="C596" s="4" t="s">
        <v>1486</v>
      </c>
      <c r="D596" s="4" t="s">
        <v>1487</v>
      </c>
      <c r="E596" s="4" t="s">
        <v>1268</v>
      </c>
      <c r="F596" s="5"/>
      <c r="G596" s="5"/>
    </row>
    <row r="597" spans="1:7" ht="79.8" thickBot="1">
      <c r="A597" s="4" t="s">
        <v>1083</v>
      </c>
      <c r="B597" s="4" t="s">
        <v>1084</v>
      </c>
      <c r="C597" s="4" t="s">
        <v>1488</v>
      </c>
      <c r="D597" s="4" t="s">
        <v>1489</v>
      </c>
      <c r="E597" s="5"/>
      <c r="F597" s="4" t="s">
        <v>280</v>
      </c>
      <c r="G597" s="5"/>
    </row>
    <row r="598" spans="1:7" ht="53.4" thickBot="1">
      <c r="A598" s="4" t="s">
        <v>1083</v>
      </c>
      <c r="B598" s="4" t="s">
        <v>1084</v>
      </c>
      <c r="C598" s="4" t="s">
        <v>1490</v>
      </c>
      <c r="D598" s="4" t="s">
        <v>1491</v>
      </c>
      <c r="E598" s="4" t="s">
        <v>1100</v>
      </c>
      <c r="F598" s="5"/>
      <c r="G598" s="5"/>
    </row>
    <row r="599" spans="1:7" ht="53.4" thickBot="1">
      <c r="A599" s="4" t="s">
        <v>1083</v>
      </c>
      <c r="B599" s="4" t="s">
        <v>1084</v>
      </c>
      <c r="C599" s="4" t="s">
        <v>1492</v>
      </c>
      <c r="D599" s="4" t="s">
        <v>1493</v>
      </c>
      <c r="E599" s="5"/>
      <c r="F599" s="4" t="s">
        <v>280</v>
      </c>
      <c r="G599" s="5"/>
    </row>
    <row r="600" spans="1:7" ht="27" thickBot="1">
      <c r="A600" s="4" t="s">
        <v>1083</v>
      </c>
      <c r="B600" s="4" t="s">
        <v>1084</v>
      </c>
      <c r="C600" s="4" t="s">
        <v>1494</v>
      </c>
      <c r="D600" s="4" t="s">
        <v>1495</v>
      </c>
      <c r="E600" s="5"/>
      <c r="F600" s="4" t="s">
        <v>280</v>
      </c>
      <c r="G600" s="5"/>
    </row>
    <row r="601" spans="1:7" ht="66.599999999999994" thickBot="1">
      <c r="A601" s="4" t="s">
        <v>1083</v>
      </c>
      <c r="B601" s="4" t="s">
        <v>1084</v>
      </c>
      <c r="C601" s="4" t="s">
        <v>1496</v>
      </c>
      <c r="D601" s="4" t="s">
        <v>1497</v>
      </c>
      <c r="E601" s="5"/>
      <c r="F601" s="4" t="s">
        <v>280</v>
      </c>
      <c r="G601" s="5"/>
    </row>
    <row r="602" spans="1:7" ht="53.4" thickBot="1">
      <c r="A602" s="4" t="s">
        <v>1083</v>
      </c>
      <c r="B602" s="4" t="s">
        <v>1084</v>
      </c>
      <c r="C602" s="4" t="s">
        <v>1498</v>
      </c>
      <c r="D602" s="4" t="s">
        <v>1499</v>
      </c>
      <c r="E602" s="5"/>
      <c r="F602" s="4" t="s">
        <v>280</v>
      </c>
      <c r="G602" s="5"/>
    </row>
    <row r="603" spans="1:7" ht="40.200000000000003" thickBot="1">
      <c r="A603" s="4" t="s">
        <v>1083</v>
      </c>
      <c r="B603" s="4" t="s">
        <v>1084</v>
      </c>
      <c r="C603" s="4" t="s">
        <v>1500</v>
      </c>
      <c r="D603" s="4" t="s">
        <v>1501</v>
      </c>
      <c r="E603" s="5"/>
      <c r="F603" s="4" t="s">
        <v>280</v>
      </c>
      <c r="G603" s="5"/>
    </row>
    <row r="604" spans="1:7" ht="27" thickBot="1">
      <c r="A604" s="4" t="s">
        <v>1083</v>
      </c>
      <c r="B604" s="4" t="s">
        <v>1084</v>
      </c>
      <c r="C604" s="4" t="s">
        <v>1502</v>
      </c>
      <c r="D604" s="4" t="s">
        <v>1503</v>
      </c>
      <c r="E604" s="4" t="s">
        <v>1100</v>
      </c>
      <c r="F604" s="5"/>
      <c r="G604" s="5"/>
    </row>
    <row r="605" spans="1:7" ht="40.200000000000003" thickBot="1">
      <c r="A605" s="4" t="s">
        <v>1083</v>
      </c>
      <c r="B605" s="4" t="s">
        <v>1084</v>
      </c>
      <c r="C605" s="4" t="s">
        <v>1504</v>
      </c>
      <c r="D605" s="4" t="s">
        <v>1505</v>
      </c>
      <c r="E605" s="5"/>
      <c r="F605" s="4" t="s">
        <v>280</v>
      </c>
      <c r="G605" s="5"/>
    </row>
    <row r="606" spans="1:7" ht="66.599999999999994" thickBot="1">
      <c r="A606" s="4" t="s">
        <v>1083</v>
      </c>
      <c r="B606" s="4" t="s">
        <v>1084</v>
      </c>
      <c r="C606" s="4" t="s">
        <v>1506</v>
      </c>
      <c r="D606" s="4" t="s">
        <v>1507</v>
      </c>
      <c r="E606" s="4" t="s">
        <v>1100</v>
      </c>
      <c r="F606" s="5"/>
      <c r="G606" s="5"/>
    </row>
    <row r="607" spans="1:7" ht="27" thickBot="1">
      <c r="A607" s="4" t="s">
        <v>1083</v>
      </c>
      <c r="B607" s="4" t="s">
        <v>1084</v>
      </c>
      <c r="C607" s="4" t="s">
        <v>1508</v>
      </c>
      <c r="D607" s="4" t="s">
        <v>1509</v>
      </c>
      <c r="E607" s="5"/>
      <c r="F607" s="4" t="s">
        <v>280</v>
      </c>
      <c r="G607" s="5"/>
    </row>
    <row r="608" spans="1:7" ht="53.4" thickBot="1">
      <c r="A608" s="4" t="s">
        <v>1083</v>
      </c>
      <c r="B608" s="4" t="s">
        <v>1084</v>
      </c>
      <c r="C608" s="4" t="s">
        <v>1510</v>
      </c>
      <c r="D608" s="4" t="s">
        <v>1511</v>
      </c>
      <c r="E608" s="5"/>
      <c r="F608" s="4" t="s">
        <v>280</v>
      </c>
      <c r="G608" s="5"/>
    </row>
    <row r="609" spans="1:7" ht="40.200000000000003" thickBot="1">
      <c r="A609" s="4" t="s">
        <v>1083</v>
      </c>
      <c r="B609" s="4" t="s">
        <v>1084</v>
      </c>
      <c r="C609" s="4" t="s">
        <v>1512</v>
      </c>
      <c r="D609" s="4" t="s">
        <v>1513</v>
      </c>
      <c r="E609" s="5"/>
      <c r="F609" s="4" t="s">
        <v>280</v>
      </c>
      <c r="G609" s="5"/>
    </row>
    <row r="610" spans="1:7" ht="66.599999999999994" thickBot="1">
      <c r="A610" s="4" t="s">
        <v>1083</v>
      </c>
      <c r="B610" s="4" t="s">
        <v>1084</v>
      </c>
      <c r="C610" s="4" t="s">
        <v>1514</v>
      </c>
      <c r="D610" s="4" t="s">
        <v>1515</v>
      </c>
      <c r="E610" s="4" t="s">
        <v>1100</v>
      </c>
      <c r="F610" s="5"/>
      <c r="G610" s="5"/>
    </row>
    <row r="611" spans="1:7" ht="27" thickBot="1">
      <c r="A611" s="4" t="s">
        <v>1083</v>
      </c>
      <c r="B611" s="4" t="s">
        <v>1084</v>
      </c>
      <c r="C611" s="4" t="s">
        <v>1516</v>
      </c>
      <c r="D611" s="4" t="s">
        <v>1517</v>
      </c>
      <c r="E611" s="5"/>
      <c r="F611" s="4" t="s">
        <v>280</v>
      </c>
      <c r="G611" s="5"/>
    </row>
    <row r="612" spans="1:7" ht="40.200000000000003" thickBot="1">
      <c r="A612" s="4" t="s">
        <v>1083</v>
      </c>
      <c r="B612" s="4" t="s">
        <v>1084</v>
      </c>
      <c r="C612" s="4" t="s">
        <v>1518</v>
      </c>
      <c r="D612" s="4" t="s">
        <v>1519</v>
      </c>
      <c r="E612" s="5"/>
      <c r="F612" s="4" t="s">
        <v>280</v>
      </c>
      <c r="G612" s="5"/>
    </row>
    <row r="613" spans="1:7" ht="27" thickBot="1">
      <c r="A613" s="4" t="s">
        <v>1083</v>
      </c>
      <c r="B613" s="4" t="s">
        <v>1084</v>
      </c>
      <c r="C613" s="4" t="s">
        <v>1520</v>
      </c>
      <c r="D613" s="4" t="s">
        <v>1521</v>
      </c>
      <c r="E613" s="5"/>
      <c r="F613" s="4" t="s">
        <v>280</v>
      </c>
      <c r="G613" s="5"/>
    </row>
    <row r="614" spans="1:7" ht="27" thickBot="1">
      <c r="A614" s="4" t="s">
        <v>1083</v>
      </c>
      <c r="B614" s="4" t="s">
        <v>1084</v>
      </c>
      <c r="C614" s="4" t="s">
        <v>1522</v>
      </c>
      <c r="D614" s="4" t="s">
        <v>1523</v>
      </c>
      <c r="E614" s="5"/>
      <c r="F614" s="4" t="s">
        <v>280</v>
      </c>
      <c r="G614" s="5"/>
    </row>
    <row r="615" spans="1:7" ht="27" thickBot="1">
      <c r="A615" s="4" t="s">
        <v>1083</v>
      </c>
      <c r="B615" s="4" t="s">
        <v>1084</v>
      </c>
      <c r="C615" s="4" t="s">
        <v>1524</v>
      </c>
      <c r="D615" s="4" t="s">
        <v>1525</v>
      </c>
      <c r="E615" s="5"/>
      <c r="F615" s="4" t="s">
        <v>280</v>
      </c>
      <c r="G615" s="5"/>
    </row>
    <row r="616" spans="1:7" ht="18.600000000000001" thickBot="1">
      <c r="A616" s="4" t="s">
        <v>1083</v>
      </c>
      <c r="B616" s="4" t="s">
        <v>1084</v>
      </c>
      <c r="C616" s="4" t="s">
        <v>1526</v>
      </c>
      <c r="D616" s="4" t="s">
        <v>1527</v>
      </c>
      <c r="E616" s="5"/>
      <c r="F616" s="4" t="s">
        <v>280</v>
      </c>
      <c r="G616" s="5"/>
    </row>
    <row r="617" spans="1:7" ht="53.4" thickBot="1">
      <c r="A617" s="4" t="s">
        <v>1083</v>
      </c>
      <c r="B617" s="4" t="s">
        <v>1084</v>
      </c>
      <c r="C617" s="4" t="s">
        <v>1528</v>
      </c>
      <c r="D617" s="4" t="s">
        <v>1529</v>
      </c>
      <c r="E617" s="4" t="s">
        <v>1100</v>
      </c>
      <c r="F617" s="5"/>
      <c r="G617" s="5"/>
    </row>
    <row r="618" spans="1:7" ht="18.600000000000001" thickBot="1">
      <c r="A618" s="4" t="s">
        <v>1083</v>
      </c>
      <c r="B618" s="4" t="s">
        <v>1084</v>
      </c>
      <c r="C618" s="4" t="s">
        <v>1530</v>
      </c>
      <c r="D618" s="4" t="s">
        <v>1531</v>
      </c>
      <c r="E618" s="5"/>
      <c r="F618" s="4" t="s">
        <v>280</v>
      </c>
      <c r="G618" s="5"/>
    </row>
    <row r="619" spans="1:7" ht="27" thickBot="1">
      <c r="A619" s="4" t="s">
        <v>1083</v>
      </c>
      <c r="B619" s="4" t="s">
        <v>1084</v>
      </c>
      <c r="C619" s="4" t="s">
        <v>1532</v>
      </c>
      <c r="D619" s="4" t="s">
        <v>1533</v>
      </c>
      <c r="E619" s="5"/>
      <c r="F619" s="4" t="s">
        <v>280</v>
      </c>
      <c r="G619" s="5"/>
    </row>
    <row r="620" spans="1:7" ht="53.4" thickBot="1">
      <c r="A620" s="4" t="s">
        <v>1083</v>
      </c>
      <c r="B620" s="4" t="s">
        <v>1084</v>
      </c>
      <c r="C620" s="4" t="s">
        <v>1534</v>
      </c>
      <c r="D620" s="4" t="s">
        <v>1535</v>
      </c>
      <c r="E620" s="5"/>
      <c r="F620" s="4" t="s">
        <v>280</v>
      </c>
      <c r="G620" s="5"/>
    </row>
    <row r="621" spans="1:7" ht="27" thickBot="1">
      <c r="A621" s="4" t="s">
        <v>1083</v>
      </c>
      <c r="B621" s="4" t="s">
        <v>1084</v>
      </c>
      <c r="C621" s="4" t="s">
        <v>1536</v>
      </c>
      <c r="D621" s="4" t="s">
        <v>1537</v>
      </c>
      <c r="E621" s="5"/>
      <c r="F621" s="4" t="s">
        <v>280</v>
      </c>
      <c r="G621" s="5"/>
    </row>
    <row r="622" spans="1:7" ht="53.4" thickBot="1">
      <c r="A622" s="4" t="s">
        <v>1083</v>
      </c>
      <c r="B622" s="4" t="s">
        <v>1084</v>
      </c>
      <c r="C622" s="4" t="s">
        <v>1538</v>
      </c>
      <c r="D622" s="4" t="s">
        <v>1539</v>
      </c>
      <c r="E622" s="5"/>
      <c r="F622" s="4" t="s">
        <v>280</v>
      </c>
      <c r="G622" s="5"/>
    </row>
    <row r="623" spans="1:7" ht="27" thickBot="1">
      <c r="A623" s="4" t="s">
        <v>1083</v>
      </c>
      <c r="B623" s="4" t="s">
        <v>1084</v>
      </c>
      <c r="C623" s="4" t="s">
        <v>1540</v>
      </c>
      <c r="D623" s="4" t="s">
        <v>1541</v>
      </c>
      <c r="E623" s="5"/>
      <c r="F623" s="4" t="s">
        <v>280</v>
      </c>
      <c r="G623" s="5"/>
    </row>
    <row r="624" spans="1:7" ht="40.200000000000003" thickBot="1">
      <c r="A624" s="4" t="s">
        <v>1083</v>
      </c>
      <c r="B624" s="4" t="s">
        <v>1084</v>
      </c>
      <c r="C624" s="4" t="s">
        <v>1542</v>
      </c>
      <c r="D624" s="4" t="s">
        <v>1543</v>
      </c>
      <c r="E624" s="5"/>
      <c r="F624" s="4" t="s">
        <v>280</v>
      </c>
      <c r="G624" s="5"/>
    </row>
    <row r="625" spans="1:7" ht="27" thickBot="1">
      <c r="A625" s="4" t="s">
        <v>1083</v>
      </c>
      <c r="B625" s="4" t="s">
        <v>1084</v>
      </c>
      <c r="C625" s="4" t="s">
        <v>1544</v>
      </c>
      <c r="D625" s="4" t="s">
        <v>1545</v>
      </c>
      <c r="E625" s="4" t="s">
        <v>1100</v>
      </c>
      <c r="F625" s="5"/>
      <c r="G625" s="5"/>
    </row>
    <row r="626" spans="1:7" ht="53.4" thickBot="1">
      <c r="A626" s="4" t="s">
        <v>1083</v>
      </c>
      <c r="B626" s="4" t="s">
        <v>1084</v>
      </c>
      <c r="C626" s="4" t="s">
        <v>1546</v>
      </c>
      <c r="D626" s="4" t="s">
        <v>1547</v>
      </c>
      <c r="E626" s="5"/>
      <c r="F626" s="4" t="s">
        <v>280</v>
      </c>
      <c r="G626" s="5"/>
    </row>
    <row r="627" spans="1:7" ht="18.600000000000001" thickBot="1">
      <c r="A627" s="4" t="s">
        <v>1083</v>
      </c>
      <c r="B627" s="4" t="s">
        <v>1084</v>
      </c>
      <c r="C627" s="4" t="s">
        <v>1148</v>
      </c>
      <c r="D627" s="4" t="s">
        <v>1548</v>
      </c>
      <c r="E627" s="5"/>
      <c r="F627" s="4" t="s">
        <v>280</v>
      </c>
      <c r="G627" s="5"/>
    </row>
    <row r="628" spans="1:7" ht="40.200000000000003" thickBot="1">
      <c r="A628" s="4" t="s">
        <v>1083</v>
      </c>
      <c r="B628" s="4" t="s">
        <v>1084</v>
      </c>
      <c r="C628" s="4" t="s">
        <v>1549</v>
      </c>
      <c r="D628" s="4" t="s">
        <v>1550</v>
      </c>
      <c r="E628" s="5"/>
      <c r="F628" s="4" t="s">
        <v>280</v>
      </c>
      <c r="G628" s="5"/>
    </row>
    <row r="629" spans="1:7" ht="27" thickBot="1">
      <c r="A629" s="4" t="s">
        <v>1083</v>
      </c>
      <c r="B629" s="4" t="s">
        <v>1084</v>
      </c>
      <c r="C629" s="4" t="s">
        <v>1551</v>
      </c>
      <c r="D629" s="4" t="s">
        <v>1552</v>
      </c>
      <c r="E629" s="5"/>
      <c r="F629" s="4" t="s">
        <v>280</v>
      </c>
      <c r="G629" s="5"/>
    </row>
    <row r="630" spans="1:7" ht="27" thickBot="1">
      <c r="A630" s="4" t="s">
        <v>1083</v>
      </c>
      <c r="B630" s="4" t="s">
        <v>1084</v>
      </c>
      <c r="C630" s="4" t="s">
        <v>1553</v>
      </c>
      <c r="D630" s="4" t="s">
        <v>1554</v>
      </c>
      <c r="E630" s="5"/>
      <c r="F630" s="4" t="s">
        <v>280</v>
      </c>
      <c r="G630" s="5"/>
    </row>
    <row r="631" spans="1:7" ht="53.4" thickBot="1">
      <c r="A631" s="4" t="s">
        <v>1083</v>
      </c>
      <c r="B631" s="4" t="s">
        <v>1084</v>
      </c>
      <c r="C631" s="4" t="s">
        <v>1364</v>
      </c>
      <c r="D631" s="4" t="s">
        <v>1555</v>
      </c>
      <c r="E631" s="5"/>
      <c r="F631" s="4" t="s">
        <v>280</v>
      </c>
      <c r="G631" s="5"/>
    </row>
    <row r="632" spans="1:7" ht="27" thickBot="1">
      <c r="A632" s="4" t="s">
        <v>1083</v>
      </c>
      <c r="B632" s="4" t="s">
        <v>1084</v>
      </c>
      <c r="C632" s="4" t="s">
        <v>1556</v>
      </c>
      <c r="D632" s="4" t="s">
        <v>1557</v>
      </c>
      <c r="E632" s="5"/>
      <c r="F632" s="4" t="s">
        <v>280</v>
      </c>
      <c r="G632" s="5"/>
    </row>
    <row r="633" spans="1:7" ht="27" thickBot="1">
      <c r="A633" s="4" t="s">
        <v>1083</v>
      </c>
      <c r="B633" s="4" t="s">
        <v>1084</v>
      </c>
      <c r="C633" s="4" t="s">
        <v>1558</v>
      </c>
      <c r="D633" s="4" t="s">
        <v>1559</v>
      </c>
      <c r="E633" s="5"/>
      <c r="F633" s="4" t="s">
        <v>280</v>
      </c>
      <c r="G633" s="5"/>
    </row>
    <row r="634" spans="1:7" ht="53.4" thickBot="1">
      <c r="A634" s="4" t="s">
        <v>1083</v>
      </c>
      <c r="B634" s="4" t="s">
        <v>1084</v>
      </c>
      <c r="C634" s="4" t="s">
        <v>1560</v>
      </c>
      <c r="D634" s="4" t="s">
        <v>1561</v>
      </c>
      <c r="E634" s="5"/>
      <c r="F634" s="4" t="s">
        <v>280</v>
      </c>
      <c r="G634" s="5"/>
    </row>
    <row r="635" spans="1:7" ht="27" thickBot="1">
      <c r="A635" s="4" t="s">
        <v>1083</v>
      </c>
      <c r="B635" s="4" t="s">
        <v>1084</v>
      </c>
      <c r="C635" s="4" t="s">
        <v>1562</v>
      </c>
      <c r="D635" s="4" t="s">
        <v>1563</v>
      </c>
      <c r="E635" s="5"/>
      <c r="F635" s="4" t="s">
        <v>280</v>
      </c>
      <c r="G635" s="5"/>
    </row>
    <row r="636" spans="1:7" ht="53.4" thickBot="1">
      <c r="A636" s="4" t="s">
        <v>1083</v>
      </c>
      <c r="B636" s="4" t="s">
        <v>1084</v>
      </c>
      <c r="C636" s="4" t="s">
        <v>1564</v>
      </c>
      <c r="D636" s="4" t="s">
        <v>1565</v>
      </c>
      <c r="E636" s="5"/>
      <c r="F636" s="4" t="s">
        <v>280</v>
      </c>
      <c r="G636" s="5"/>
    </row>
    <row r="637" spans="1:7" ht="40.200000000000003" thickBot="1">
      <c r="A637" s="4" t="s">
        <v>1083</v>
      </c>
      <c r="B637" s="4" t="s">
        <v>1084</v>
      </c>
      <c r="C637" s="4" t="s">
        <v>1566</v>
      </c>
      <c r="D637" s="4" t="s">
        <v>1567</v>
      </c>
      <c r="E637" s="5"/>
      <c r="F637" s="4" t="s">
        <v>280</v>
      </c>
      <c r="G637" s="5"/>
    </row>
    <row r="638" spans="1:7" ht="27" thickBot="1">
      <c r="A638" s="4" t="s">
        <v>1083</v>
      </c>
      <c r="B638" s="4" t="s">
        <v>1084</v>
      </c>
      <c r="C638" s="4" t="s">
        <v>1568</v>
      </c>
      <c r="D638" s="4" t="s">
        <v>1569</v>
      </c>
      <c r="E638" s="5"/>
      <c r="F638" s="4" t="s">
        <v>280</v>
      </c>
      <c r="G638" s="5"/>
    </row>
    <row r="639" spans="1:7" ht="27" thickBot="1">
      <c r="A639" s="4" t="s">
        <v>1083</v>
      </c>
      <c r="B639" s="4" t="s">
        <v>1084</v>
      </c>
      <c r="C639" s="4" t="s">
        <v>1570</v>
      </c>
      <c r="D639" s="4" t="s">
        <v>1571</v>
      </c>
      <c r="E639" s="4" t="s">
        <v>1100</v>
      </c>
      <c r="F639" s="5"/>
      <c r="G639" s="5"/>
    </row>
    <row r="640" spans="1:7" ht="18.600000000000001" thickBot="1">
      <c r="A640" s="4" t="s">
        <v>1083</v>
      </c>
      <c r="B640" s="4" t="s">
        <v>1084</v>
      </c>
      <c r="C640" s="4" t="s">
        <v>1572</v>
      </c>
      <c r="D640" s="4" t="s">
        <v>1573</v>
      </c>
      <c r="E640" s="5"/>
      <c r="F640" s="4" t="s">
        <v>280</v>
      </c>
      <c r="G640" s="5"/>
    </row>
    <row r="641" spans="1:7" ht="27" thickBot="1">
      <c r="A641" s="4" t="s">
        <v>1083</v>
      </c>
      <c r="B641" s="4" t="s">
        <v>1084</v>
      </c>
      <c r="C641" s="4" t="s">
        <v>1574</v>
      </c>
      <c r="D641" s="4" t="s">
        <v>1575</v>
      </c>
      <c r="E641" s="5"/>
      <c r="F641" s="4" t="s">
        <v>280</v>
      </c>
      <c r="G641" s="5"/>
    </row>
    <row r="642" spans="1:7" ht="27" thickBot="1">
      <c r="A642" s="4" t="s">
        <v>1083</v>
      </c>
      <c r="B642" s="4" t="s">
        <v>1084</v>
      </c>
      <c r="C642" s="4" t="s">
        <v>1576</v>
      </c>
      <c r="D642" s="4" t="s">
        <v>1577</v>
      </c>
      <c r="E642" s="5"/>
      <c r="F642" s="4" t="s">
        <v>280</v>
      </c>
      <c r="G642" s="5"/>
    </row>
    <row r="643" spans="1:7" ht="40.200000000000003" thickBot="1">
      <c r="A643" s="4" t="s">
        <v>1083</v>
      </c>
      <c r="B643" s="4" t="s">
        <v>1084</v>
      </c>
      <c r="C643" s="4" t="s">
        <v>1578</v>
      </c>
      <c r="D643" s="4" t="s">
        <v>1579</v>
      </c>
      <c r="E643" s="5"/>
      <c r="F643" s="4" t="s">
        <v>280</v>
      </c>
      <c r="G643" s="5"/>
    </row>
    <row r="644" spans="1:7" ht="18.600000000000001" thickBot="1">
      <c r="A644" s="4" t="s">
        <v>1083</v>
      </c>
      <c r="B644" s="4" t="s">
        <v>1084</v>
      </c>
      <c r="C644" s="4" t="s">
        <v>1190</v>
      </c>
      <c r="D644" s="4" t="s">
        <v>1580</v>
      </c>
      <c r="E644" s="5"/>
      <c r="F644" s="4" t="s">
        <v>280</v>
      </c>
      <c r="G644" s="5"/>
    </row>
    <row r="645" spans="1:7" ht="27" thickBot="1">
      <c r="A645" s="4" t="s">
        <v>1083</v>
      </c>
      <c r="B645" s="4" t="s">
        <v>1084</v>
      </c>
      <c r="C645" s="4" t="s">
        <v>1581</v>
      </c>
      <c r="D645" s="4" t="s">
        <v>1582</v>
      </c>
      <c r="E645" s="5"/>
      <c r="F645" s="4" t="s">
        <v>280</v>
      </c>
      <c r="G645" s="5"/>
    </row>
    <row r="646" spans="1:7" ht="53.4" thickBot="1">
      <c r="A646" s="4" t="s">
        <v>1083</v>
      </c>
      <c r="B646" s="4" t="s">
        <v>1084</v>
      </c>
      <c r="C646" s="4" t="s">
        <v>1583</v>
      </c>
      <c r="D646" s="4" t="s">
        <v>1584</v>
      </c>
      <c r="E646" s="4" t="s">
        <v>1100</v>
      </c>
      <c r="F646" s="5"/>
      <c r="G646" s="5"/>
    </row>
    <row r="647" spans="1:7" ht="66.599999999999994" thickBot="1">
      <c r="A647" s="4" t="s">
        <v>1083</v>
      </c>
      <c r="B647" s="4" t="s">
        <v>1084</v>
      </c>
      <c r="C647" s="4" t="s">
        <v>1585</v>
      </c>
      <c r="D647" s="4" t="s">
        <v>1586</v>
      </c>
      <c r="E647" s="5"/>
      <c r="F647" s="4" t="s">
        <v>280</v>
      </c>
      <c r="G647" s="5"/>
    </row>
    <row r="648" spans="1:7" ht="27" thickBot="1">
      <c r="A648" s="4" t="s">
        <v>1083</v>
      </c>
      <c r="B648" s="4" t="s">
        <v>1084</v>
      </c>
      <c r="C648" s="4" t="s">
        <v>1587</v>
      </c>
      <c r="D648" s="4" t="s">
        <v>1588</v>
      </c>
      <c r="E648" s="5"/>
      <c r="F648" s="4" t="s">
        <v>280</v>
      </c>
      <c r="G648" s="5"/>
    </row>
    <row r="649" spans="1:7" ht="53.4" thickBot="1">
      <c r="A649" s="4" t="s">
        <v>1083</v>
      </c>
      <c r="B649" s="4" t="s">
        <v>1084</v>
      </c>
      <c r="C649" s="4" t="s">
        <v>1589</v>
      </c>
      <c r="D649" s="4" t="s">
        <v>1590</v>
      </c>
      <c r="E649" s="4" t="s">
        <v>1100</v>
      </c>
      <c r="F649" s="5"/>
      <c r="G649" s="5"/>
    </row>
    <row r="650" spans="1:7" ht="18.600000000000001" thickBot="1">
      <c r="A650" s="4" t="s">
        <v>1083</v>
      </c>
      <c r="B650" s="4" t="s">
        <v>1084</v>
      </c>
      <c r="C650" s="4" t="s">
        <v>1591</v>
      </c>
      <c r="D650" s="4" t="s">
        <v>1592</v>
      </c>
      <c r="E650" s="4" t="s">
        <v>1100</v>
      </c>
      <c r="F650" s="5"/>
      <c r="G650" s="5"/>
    </row>
    <row r="651" spans="1:7" ht="53.4" thickBot="1">
      <c r="A651" s="4" t="s">
        <v>1083</v>
      </c>
      <c r="B651" s="4" t="s">
        <v>1084</v>
      </c>
      <c r="C651" s="4" t="s">
        <v>1593</v>
      </c>
      <c r="D651" s="4" t="s">
        <v>1594</v>
      </c>
      <c r="E651" s="5"/>
      <c r="F651" s="4" t="s">
        <v>280</v>
      </c>
      <c r="G651" s="5"/>
    </row>
    <row r="652" spans="1:7" ht="40.200000000000003" thickBot="1">
      <c r="A652" s="4" t="s">
        <v>1083</v>
      </c>
      <c r="B652" s="4" t="s">
        <v>1084</v>
      </c>
      <c r="C652" s="4" t="s">
        <v>1595</v>
      </c>
      <c r="D652" s="4" t="s">
        <v>1596</v>
      </c>
      <c r="E652" s="5"/>
      <c r="F652" s="4" t="s">
        <v>280</v>
      </c>
      <c r="G652" s="5"/>
    </row>
    <row r="653" spans="1:7" ht="79.8" thickBot="1">
      <c r="A653" s="4" t="s">
        <v>1083</v>
      </c>
      <c r="B653" s="4" t="s">
        <v>1084</v>
      </c>
      <c r="C653" s="4" t="s">
        <v>1597</v>
      </c>
      <c r="D653" s="4" t="s">
        <v>1598</v>
      </c>
      <c r="E653" s="4" t="s">
        <v>1100</v>
      </c>
      <c r="F653" s="5"/>
      <c r="G653" s="5"/>
    </row>
    <row r="654" spans="1:7" ht="27" thickBot="1">
      <c r="A654" s="4" t="s">
        <v>1083</v>
      </c>
      <c r="B654" s="4" t="s">
        <v>1084</v>
      </c>
      <c r="C654" s="4" t="s">
        <v>1135</v>
      </c>
      <c r="D654" s="4" t="s">
        <v>1599</v>
      </c>
      <c r="E654" s="5"/>
      <c r="F654" s="4" t="s">
        <v>280</v>
      </c>
      <c r="G654" s="5"/>
    </row>
    <row r="655" spans="1:7" ht="66.599999999999994" thickBot="1">
      <c r="A655" s="4" t="s">
        <v>1083</v>
      </c>
      <c r="B655" s="4" t="s">
        <v>1084</v>
      </c>
      <c r="C655" s="4" t="s">
        <v>1600</v>
      </c>
      <c r="D655" s="4" t="s">
        <v>1601</v>
      </c>
      <c r="E655" s="4" t="s">
        <v>1430</v>
      </c>
      <c r="F655" s="5"/>
      <c r="G655" s="5"/>
    </row>
    <row r="656" spans="1:7" ht="40.200000000000003" thickBot="1">
      <c r="A656" s="4" t="s">
        <v>1083</v>
      </c>
      <c r="B656" s="4" t="s">
        <v>1084</v>
      </c>
      <c r="C656" s="4" t="s">
        <v>1602</v>
      </c>
      <c r="D656" s="4" t="s">
        <v>1603</v>
      </c>
      <c r="E656" s="5"/>
      <c r="F656" s="4" t="s">
        <v>280</v>
      </c>
      <c r="G656" s="5"/>
    </row>
    <row r="657" spans="1:7" ht="27" thickBot="1">
      <c r="A657" s="4" t="s">
        <v>1083</v>
      </c>
      <c r="B657" s="4" t="s">
        <v>1084</v>
      </c>
      <c r="C657" s="4" t="s">
        <v>1604</v>
      </c>
      <c r="D657" s="4" t="s">
        <v>1605</v>
      </c>
      <c r="E657" s="5"/>
      <c r="F657" s="4" t="s">
        <v>280</v>
      </c>
      <c r="G657" s="5"/>
    </row>
    <row r="658" spans="1:7" ht="27" thickBot="1">
      <c r="A658" s="6" t="s">
        <v>1083</v>
      </c>
      <c r="B658" s="6" t="s">
        <v>1084</v>
      </c>
      <c r="C658" s="6" t="s">
        <v>1100</v>
      </c>
      <c r="D658" s="6" t="s">
        <v>1606</v>
      </c>
      <c r="E658" s="5"/>
      <c r="F658" s="6" t="s">
        <v>280</v>
      </c>
      <c r="G658" s="6" t="s">
        <v>280</v>
      </c>
    </row>
    <row r="659" spans="1:7" ht="40.200000000000003" thickBot="1">
      <c r="A659" s="6" t="s">
        <v>1083</v>
      </c>
      <c r="B659" s="6" t="s">
        <v>1084</v>
      </c>
      <c r="C659" s="6" t="s">
        <v>1607</v>
      </c>
      <c r="D659" s="6" t="s">
        <v>1608</v>
      </c>
      <c r="E659" s="5"/>
      <c r="F659" s="5"/>
      <c r="G659" s="6" t="s">
        <v>280</v>
      </c>
    </row>
    <row r="660" spans="1:7" ht="53.4" thickBot="1">
      <c r="A660" s="6" t="s">
        <v>1083</v>
      </c>
      <c r="B660" s="6" t="s">
        <v>1084</v>
      </c>
      <c r="C660" s="6" t="s">
        <v>1609</v>
      </c>
      <c r="D660" s="6" t="s">
        <v>1610</v>
      </c>
      <c r="E660" s="5"/>
      <c r="F660" s="5"/>
      <c r="G660" s="6" t="s">
        <v>280</v>
      </c>
    </row>
    <row r="661" spans="1:7" ht="27" thickBot="1">
      <c r="A661" s="6" t="s">
        <v>1083</v>
      </c>
      <c r="B661" s="6" t="s">
        <v>1084</v>
      </c>
      <c r="C661" s="6" t="s">
        <v>1611</v>
      </c>
      <c r="D661" s="6" t="s">
        <v>1612</v>
      </c>
      <c r="E661" s="5"/>
      <c r="F661" s="5"/>
      <c r="G661" s="6" t="s">
        <v>280</v>
      </c>
    </row>
    <row r="662" spans="1:7" ht="18.600000000000001" thickBot="1">
      <c r="A662" s="4" t="s">
        <v>1613</v>
      </c>
      <c r="B662" s="4" t="s">
        <v>1614</v>
      </c>
      <c r="C662" s="4" t="s">
        <v>1615</v>
      </c>
      <c r="D662" s="4" t="s">
        <v>1616</v>
      </c>
      <c r="E662" s="5"/>
      <c r="F662" s="4" t="s">
        <v>280</v>
      </c>
      <c r="G662" s="5"/>
    </row>
    <row r="663" spans="1:7" ht="18.600000000000001" thickBot="1">
      <c r="A663" s="4" t="s">
        <v>1613</v>
      </c>
      <c r="B663" s="4" t="s">
        <v>1617</v>
      </c>
      <c r="C663" s="4" t="s">
        <v>1618</v>
      </c>
      <c r="D663" s="4" t="s">
        <v>1619</v>
      </c>
      <c r="E663" s="5"/>
      <c r="F663" s="4" t="s">
        <v>280</v>
      </c>
      <c r="G663" s="5"/>
    </row>
    <row r="664" spans="1:7" ht="18.600000000000001" thickBot="1">
      <c r="A664" s="4" t="s">
        <v>1613</v>
      </c>
      <c r="B664" s="4" t="s">
        <v>1617</v>
      </c>
      <c r="C664" s="4" t="s">
        <v>1620</v>
      </c>
      <c r="D664" s="4" t="s">
        <v>1621</v>
      </c>
      <c r="E664" s="5"/>
      <c r="F664" s="4" t="s">
        <v>280</v>
      </c>
      <c r="G664" s="5"/>
    </row>
    <row r="665" spans="1:7" ht="18.600000000000001" thickBot="1">
      <c r="A665" s="4" t="s">
        <v>1613</v>
      </c>
      <c r="B665" s="4" t="s">
        <v>1617</v>
      </c>
      <c r="C665" s="4" t="s">
        <v>1622</v>
      </c>
      <c r="D665" s="4" t="s">
        <v>1623</v>
      </c>
      <c r="E665" s="4" t="s">
        <v>1624</v>
      </c>
      <c r="F665" s="5"/>
      <c r="G665" s="5"/>
    </row>
    <row r="666" spans="1:7" ht="18.600000000000001" thickBot="1">
      <c r="A666" s="4" t="s">
        <v>1613</v>
      </c>
      <c r="B666" s="4" t="s">
        <v>1617</v>
      </c>
      <c r="C666" s="4" t="s">
        <v>1625</v>
      </c>
      <c r="D666" s="4" t="s">
        <v>1626</v>
      </c>
      <c r="E666" s="5"/>
      <c r="F666" s="4" t="s">
        <v>280</v>
      </c>
      <c r="G666" s="5"/>
    </row>
    <row r="667" spans="1:7" ht="18.600000000000001" thickBot="1">
      <c r="A667" s="4" t="s">
        <v>1613</v>
      </c>
      <c r="B667" s="4" t="s">
        <v>1617</v>
      </c>
      <c r="C667" s="4" t="s">
        <v>1627</v>
      </c>
      <c r="D667" s="4" t="s">
        <v>1628</v>
      </c>
      <c r="E667" s="5"/>
      <c r="F667" s="4" t="s">
        <v>280</v>
      </c>
      <c r="G667" s="5"/>
    </row>
    <row r="668" spans="1:7" ht="18.600000000000001" thickBot="1">
      <c r="A668" s="4" t="s">
        <v>1613</v>
      </c>
      <c r="B668" s="4" t="s">
        <v>1617</v>
      </c>
      <c r="C668" s="4" t="s">
        <v>1629</v>
      </c>
      <c r="D668" s="4" t="s">
        <v>1630</v>
      </c>
      <c r="E668" s="5"/>
      <c r="F668" s="4" t="s">
        <v>280</v>
      </c>
      <c r="G668" s="5"/>
    </row>
    <row r="669" spans="1:7" ht="18.600000000000001" thickBot="1">
      <c r="A669" s="4" t="s">
        <v>1613</v>
      </c>
      <c r="B669" s="4" t="s">
        <v>1617</v>
      </c>
      <c r="C669" s="4" t="s">
        <v>1631</v>
      </c>
      <c r="D669" s="4" t="s">
        <v>1632</v>
      </c>
      <c r="E669" s="4" t="s">
        <v>1633</v>
      </c>
      <c r="F669" s="5"/>
      <c r="G669" s="5"/>
    </row>
    <row r="670" spans="1:7" ht="27" thickBot="1">
      <c r="A670" s="4" t="s">
        <v>1613</v>
      </c>
      <c r="B670" s="4" t="s">
        <v>1617</v>
      </c>
      <c r="C670" s="4" t="s">
        <v>1634</v>
      </c>
      <c r="D670" s="4" t="s">
        <v>1635</v>
      </c>
      <c r="E670" s="4" t="s">
        <v>1633</v>
      </c>
      <c r="F670" s="5"/>
      <c r="G670" s="5"/>
    </row>
    <row r="671" spans="1:7" ht="18.600000000000001" thickBot="1">
      <c r="A671" s="4" t="s">
        <v>1613</v>
      </c>
      <c r="B671" s="4" t="s">
        <v>1614</v>
      </c>
      <c r="C671" s="4" t="s">
        <v>1636</v>
      </c>
      <c r="D671" s="4" t="s">
        <v>1637</v>
      </c>
      <c r="E671" s="5"/>
      <c r="F671" s="4" t="s">
        <v>280</v>
      </c>
      <c r="G671" s="5"/>
    </row>
    <row r="672" spans="1:7" ht="18.600000000000001" thickBot="1">
      <c r="A672" s="4" t="s">
        <v>1613</v>
      </c>
      <c r="B672" s="4" t="s">
        <v>1617</v>
      </c>
      <c r="C672" s="4" t="s">
        <v>1638</v>
      </c>
      <c r="D672" s="4" t="s">
        <v>1639</v>
      </c>
      <c r="E672" s="5"/>
      <c r="F672" s="4" t="s">
        <v>280</v>
      </c>
      <c r="G672" s="5"/>
    </row>
    <row r="673" spans="1:7" ht="18.600000000000001" thickBot="1">
      <c r="A673" s="4" t="s">
        <v>1613</v>
      </c>
      <c r="B673" s="4" t="s">
        <v>1617</v>
      </c>
      <c r="C673" s="4" t="s">
        <v>1640</v>
      </c>
      <c r="D673" s="4" t="s">
        <v>1641</v>
      </c>
      <c r="E673" s="5"/>
      <c r="F673" s="4" t="s">
        <v>280</v>
      </c>
      <c r="G673" s="5"/>
    </row>
    <row r="674" spans="1:7" ht="18.600000000000001" thickBot="1">
      <c r="A674" s="4" t="s">
        <v>1613</v>
      </c>
      <c r="B674" s="4" t="s">
        <v>1614</v>
      </c>
      <c r="C674" s="4" t="s">
        <v>1642</v>
      </c>
      <c r="D674" s="4" t="s">
        <v>1643</v>
      </c>
      <c r="E674" s="5"/>
      <c r="F674" s="4" t="s">
        <v>280</v>
      </c>
      <c r="G674" s="5"/>
    </row>
    <row r="675" spans="1:7" ht="18.600000000000001" thickBot="1">
      <c r="A675" s="4" t="s">
        <v>1613</v>
      </c>
      <c r="B675" s="4" t="s">
        <v>1614</v>
      </c>
      <c r="C675" s="4" t="s">
        <v>1644</v>
      </c>
      <c r="D675" s="4" t="s">
        <v>1645</v>
      </c>
      <c r="E675" s="5"/>
      <c r="F675" s="4" t="s">
        <v>280</v>
      </c>
      <c r="G675" s="5"/>
    </row>
    <row r="676" spans="1:7" ht="18.600000000000001" thickBot="1">
      <c r="A676" s="4" t="s">
        <v>1613</v>
      </c>
      <c r="B676" s="4" t="s">
        <v>1614</v>
      </c>
      <c r="C676" s="4" t="s">
        <v>1646</v>
      </c>
      <c r="D676" s="4" t="s">
        <v>1647</v>
      </c>
      <c r="E676" s="5"/>
      <c r="F676" s="4" t="s">
        <v>280</v>
      </c>
      <c r="G676" s="5"/>
    </row>
    <row r="677" spans="1:7" ht="18.600000000000001" thickBot="1">
      <c r="A677" s="4" t="s">
        <v>1613</v>
      </c>
      <c r="B677" s="4" t="s">
        <v>1617</v>
      </c>
      <c r="C677" s="4" t="s">
        <v>1648</v>
      </c>
      <c r="D677" s="4" t="s">
        <v>1649</v>
      </c>
      <c r="E677" s="4" t="s">
        <v>1650</v>
      </c>
      <c r="F677" s="5"/>
      <c r="G677" s="5"/>
    </row>
    <row r="678" spans="1:7" ht="18.600000000000001" thickBot="1">
      <c r="A678" s="4" t="s">
        <v>1613</v>
      </c>
      <c r="B678" s="4" t="s">
        <v>1617</v>
      </c>
      <c r="C678" s="4" t="s">
        <v>1650</v>
      </c>
      <c r="D678" s="4" t="s">
        <v>1651</v>
      </c>
      <c r="E678" s="5"/>
      <c r="F678" s="4" t="s">
        <v>280</v>
      </c>
      <c r="G678" s="5"/>
    </row>
    <row r="679" spans="1:7" ht="18.600000000000001" thickBot="1">
      <c r="A679" s="4" t="s">
        <v>1613</v>
      </c>
      <c r="B679" s="4" t="s">
        <v>1617</v>
      </c>
      <c r="C679" s="4" t="s">
        <v>1652</v>
      </c>
      <c r="D679" s="4" t="s">
        <v>1653</v>
      </c>
      <c r="E679" s="4" t="s">
        <v>1624</v>
      </c>
      <c r="F679" s="5"/>
      <c r="G679" s="5"/>
    </row>
    <row r="680" spans="1:7" ht="18.600000000000001" thickBot="1">
      <c r="A680" s="4" t="s">
        <v>1613</v>
      </c>
      <c r="B680" s="4" t="s">
        <v>1617</v>
      </c>
      <c r="C680" s="4" t="s">
        <v>1654</v>
      </c>
      <c r="D680" s="4" t="s">
        <v>1655</v>
      </c>
      <c r="E680" s="4" t="s">
        <v>1629</v>
      </c>
      <c r="F680" s="5"/>
      <c r="G680" s="5"/>
    </row>
    <row r="681" spans="1:7" ht="18.600000000000001" thickBot="1">
      <c r="A681" s="4" t="s">
        <v>1613</v>
      </c>
      <c r="B681" s="4" t="s">
        <v>1614</v>
      </c>
      <c r="C681" s="4" t="s">
        <v>1656</v>
      </c>
      <c r="D681" s="4" t="s">
        <v>1657</v>
      </c>
      <c r="E681" s="5"/>
      <c r="F681" s="4" t="s">
        <v>280</v>
      </c>
      <c r="G681" s="5"/>
    </row>
    <row r="682" spans="1:7" ht="18.600000000000001" thickBot="1">
      <c r="A682" s="4" t="s">
        <v>1613</v>
      </c>
      <c r="B682" s="4" t="s">
        <v>1617</v>
      </c>
      <c r="C682" s="4" t="s">
        <v>1658</v>
      </c>
      <c r="D682" s="4" t="s">
        <v>1659</v>
      </c>
      <c r="E682" s="5"/>
      <c r="F682" s="4" t="s">
        <v>280</v>
      </c>
      <c r="G682" s="5"/>
    </row>
    <row r="683" spans="1:7" ht="18.600000000000001" thickBot="1">
      <c r="A683" s="4" t="s">
        <v>1613</v>
      </c>
      <c r="B683" s="4" t="s">
        <v>1617</v>
      </c>
      <c r="C683" s="4" t="s">
        <v>1660</v>
      </c>
      <c r="D683" s="4" t="s">
        <v>1661</v>
      </c>
      <c r="E683" s="5"/>
      <c r="F683" s="4" t="s">
        <v>280</v>
      </c>
      <c r="G683" s="5"/>
    </row>
    <row r="684" spans="1:7" ht="18.600000000000001" thickBot="1">
      <c r="A684" s="4" t="s">
        <v>1613</v>
      </c>
      <c r="B684" s="4" t="s">
        <v>1614</v>
      </c>
      <c r="C684" s="4" t="s">
        <v>1662</v>
      </c>
      <c r="D684" s="4" t="s">
        <v>1663</v>
      </c>
      <c r="E684" s="5"/>
      <c r="F684" s="4" t="s">
        <v>280</v>
      </c>
      <c r="G684" s="5"/>
    </row>
    <row r="685" spans="1:7" ht="18.600000000000001" thickBot="1">
      <c r="A685" s="4" t="s">
        <v>1613</v>
      </c>
      <c r="B685" s="4" t="s">
        <v>1614</v>
      </c>
      <c r="C685" s="4" t="s">
        <v>1664</v>
      </c>
      <c r="D685" s="4" t="s">
        <v>1665</v>
      </c>
      <c r="E685" s="5"/>
      <c r="F685" s="4" t="s">
        <v>280</v>
      </c>
      <c r="G685" s="5"/>
    </row>
    <row r="686" spans="1:7" ht="18.600000000000001" thickBot="1">
      <c r="A686" s="4" t="s">
        <v>1613</v>
      </c>
      <c r="B686" s="4" t="s">
        <v>1666</v>
      </c>
      <c r="C686" s="4" t="s">
        <v>1667</v>
      </c>
      <c r="D686" s="4" t="s">
        <v>1668</v>
      </c>
      <c r="E686" s="5"/>
      <c r="F686" s="4" t="s">
        <v>280</v>
      </c>
      <c r="G686" s="5"/>
    </row>
    <row r="687" spans="1:7" ht="18.600000000000001" thickBot="1">
      <c r="A687" s="4" t="s">
        <v>1613</v>
      </c>
      <c r="B687" s="4" t="s">
        <v>1617</v>
      </c>
      <c r="C687" s="4" t="s">
        <v>1669</v>
      </c>
      <c r="D687" s="4" t="s">
        <v>1670</v>
      </c>
      <c r="E687" s="5"/>
      <c r="F687" s="4" t="s">
        <v>280</v>
      </c>
      <c r="G687" s="5"/>
    </row>
    <row r="688" spans="1:7" ht="18.600000000000001" thickBot="1">
      <c r="A688" s="4" t="s">
        <v>1613</v>
      </c>
      <c r="B688" s="4" t="s">
        <v>1617</v>
      </c>
      <c r="C688" s="4" t="s">
        <v>1671</v>
      </c>
      <c r="D688" s="4" t="s">
        <v>1672</v>
      </c>
      <c r="E688" s="5"/>
      <c r="F688" s="4" t="s">
        <v>280</v>
      </c>
      <c r="G688" s="5"/>
    </row>
    <row r="689" spans="1:7" ht="18.600000000000001" thickBot="1">
      <c r="A689" s="4" t="s">
        <v>1613</v>
      </c>
      <c r="B689" s="4" t="s">
        <v>1617</v>
      </c>
      <c r="C689" s="4" t="s">
        <v>1673</v>
      </c>
      <c r="D689" s="4" t="s">
        <v>1674</v>
      </c>
      <c r="E689" s="5"/>
      <c r="F689" s="4" t="s">
        <v>280</v>
      </c>
      <c r="G689" s="5"/>
    </row>
    <row r="690" spans="1:7" ht="18.600000000000001" thickBot="1">
      <c r="A690" s="4" t="s">
        <v>1613</v>
      </c>
      <c r="B690" s="4" t="s">
        <v>1617</v>
      </c>
      <c r="C690" s="4" t="s">
        <v>1675</v>
      </c>
      <c r="D690" s="4" t="s">
        <v>1676</v>
      </c>
      <c r="E690" s="4" t="s">
        <v>1658</v>
      </c>
      <c r="F690" s="5"/>
      <c r="G690" s="5"/>
    </row>
    <row r="691" spans="1:7" ht="18.600000000000001" thickBot="1">
      <c r="A691" s="4" t="s">
        <v>1613</v>
      </c>
      <c r="B691" s="4" t="s">
        <v>1614</v>
      </c>
      <c r="C691" s="4" t="s">
        <v>1677</v>
      </c>
      <c r="D691" s="4" t="s">
        <v>1678</v>
      </c>
      <c r="E691" s="5"/>
      <c r="F691" s="4" t="s">
        <v>280</v>
      </c>
      <c r="G691" s="5"/>
    </row>
    <row r="692" spans="1:7" ht="18.600000000000001" thickBot="1">
      <c r="A692" s="4" t="s">
        <v>1613</v>
      </c>
      <c r="B692" s="4" t="s">
        <v>1617</v>
      </c>
      <c r="C692" s="4" t="s">
        <v>1679</v>
      </c>
      <c r="D692" s="4" t="s">
        <v>1680</v>
      </c>
      <c r="E692" s="4" t="s">
        <v>1681</v>
      </c>
      <c r="F692" s="5"/>
      <c r="G692" s="5"/>
    </row>
    <row r="693" spans="1:7" ht="18.600000000000001" thickBot="1">
      <c r="A693" s="4" t="s">
        <v>1613</v>
      </c>
      <c r="B693" s="4" t="s">
        <v>1617</v>
      </c>
      <c r="C693" s="4" t="s">
        <v>1682</v>
      </c>
      <c r="D693" s="4" t="s">
        <v>1683</v>
      </c>
      <c r="E693" s="5"/>
      <c r="F693" s="4" t="s">
        <v>280</v>
      </c>
      <c r="G693" s="5"/>
    </row>
    <row r="694" spans="1:7" ht="18.600000000000001" thickBot="1">
      <c r="A694" s="4" t="s">
        <v>1613</v>
      </c>
      <c r="B694" s="4" t="s">
        <v>1614</v>
      </c>
      <c r="C694" s="4" t="s">
        <v>1684</v>
      </c>
      <c r="D694" s="4" t="s">
        <v>1685</v>
      </c>
      <c r="E694" s="5"/>
      <c r="F694" s="4" t="s">
        <v>280</v>
      </c>
      <c r="G694" s="5"/>
    </row>
    <row r="695" spans="1:7" ht="18.600000000000001" thickBot="1">
      <c r="A695" s="4" t="s">
        <v>1613</v>
      </c>
      <c r="B695" s="4" t="s">
        <v>1617</v>
      </c>
      <c r="C695" s="4" t="s">
        <v>1686</v>
      </c>
      <c r="D695" s="4" t="s">
        <v>1687</v>
      </c>
      <c r="E695" s="5"/>
      <c r="F695" s="4" t="s">
        <v>280</v>
      </c>
      <c r="G695" s="5"/>
    </row>
    <row r="696" spans="1:7" ht="27" thickBot="1">
      <c r="A696" s="4" t="s">
        <v>1613</v>
      </c>
      <c r="B696" s="4" t="s">
        <v>1617</v>
      </c>
      <c r="C696" s="4" t="s">
        <v>1688</v>
      </c>
      <c r="D696" s="4" t="s">
        <v>1689</v>
      </c>
      <c r="E696" s="4" t="s">
        <v>1690</v>
      </c>
      <c r="F696" s="5"/>
      <c r="G696" s="5"/>
    </row>
    <row r="697" spans="1:7" ht="18.600000000000001" thickBot="1">
      <c r="A697" s="4" t="s">
        <v>1613</v>
      </c>
      <c r="B697" s="4" t="s">
        <v>1617</v>
      </c>
      <c r="C697" s="4" t="s">
        <v>1691</v>
      </c>
      <c r="D697" s="4" t="s">
        <v>1692</v>
      </c>
      <c r="E697" s="5"/>
      <c r="F697" s="4" t="s">
        <v>280</v>
      </c>
      <c r="G697" s="5"/>
    </row>
    <row r="698" spans="1:7" ht="18.600000000000001" thickBot="1">
      <c r="A698" s="4" t="s">
        <v>1613</v>
      </c>
      <c r="B698" s="4" t="s">
        <v>1617</v>
      </c>
      <c r="C698" s="4" t="s">
        <v>1693</v>
      </c>
      <c r="D698" s="4" t="s">
        <v>1694</v>
      </c>
      <c r="E698" s="4" t="s">
        <v>1624</v>
      </c>
      <c r="F698" s="5"/>
      <c r="G698" s="5"/>
    </row>
    <row r="699" spans="1:7" ht="18.600000000000001" thickBot="1">
      <c r="A699" s="4" t="s">
        <v>1613</v>
      </c>
      <c r="B699" s="4" t="s">
        <v>1617</v>
      </c>
      <c r="C699" s="4" t="s">
        <v>1695</v>
      </c>
      <c r="D699" s="4" t="s">
        <v>1696</v>
      </c>
      <c r="E699" s="4" t="s">
        <v>1690</v>
      </c>
      <c r="F699" s="5"/>
      <c r="G699" s="5"/>
    </row>
    <row r="700" spans="1:7" ht="27" thickBot="1">
      <c r="A700" s="4" t="s">
        <v>1613</v>
      </c>
      <c r="B700" s="4" t="s">
        <v>1617</v>
      </c>
      <c r="C700" s="4" t="s">
        <v>1697</v>
      </c>
      <c r="D700" s="4" t="s">
        <v>1698</v>
      </c>
      <c r="E700" s="4" t="s">
        <v>1625</v>
      </c>
      <c r="F700" s="5"/>
      <c r="G700" s="5"/>
    </row>
    <row r="701" spans="1:7" ht="40.200000000000003" thickBot="1">
      <c r="A701" s="4" t="s">
        <v>1613</v>
      </c>
      <c r="B701" s="4" t="s">
        <v>1617</v>
      </c>
      <c r="C701" s="4" t="s">
        <v>1633</v>
      </c>
      <c r="D701" s="4" t="s">
        <v>1699</v>
      </c>
      <c r="E701" s="5"/>
      <c r="F701" s="4" t="s">
        <v>280</v>
      </c>
      <c r="G701" s="5"/>
    </row>
    <row r="702" spans="1:7" ht="18.600000000000001" thickBot="1">
      <c r="A702" s="4" t="s">
        <v>1613</v>
      </c>
      <c r="B702" s="4" t="s">
        <v>1614</v>
      </c>
      <c r="C702" s="4" t="s">
        <v>1700</v>
      </c>
      <c r="D702" s="4" t="s">
        <v>1701</v>
      </c>
      <c r="E702" s="5"/>
      <c r="F702" s="4" t="s">
        <v>280</v>
      </c>
      <c r="G702" s="5"/>
    </row>
    <row r="703" spans="1:7" ht="27" thickBot="1">
      <c r="A703" s="4" t="s">
        <v>1613</v>
      </c>
      <c r="B703" s="4" t="s">
        <v>1617</v>
      </c>
      <c r="C703" s="4" t="s">
        <v>1702</v>
      </c>
      <c r="D703" s="4" t="s">
        <v>1703</v>
      </c>
      <c r="E703" s="4" t="s">
        <v>1690</v>
      </c>
      <c r="F703" s="5"/>
      <c r="G703" s="5"/>
    </row>
    <row r="704" spans="1:7" ht="18.600000000000001" thickBot="1">
      <c r="A704" s="4" t="s">
        <v>1613</v>
      </c>
      <c r="B704" s="4" t="s">
        <v>1617</v>
      </c>
      <c r="C704" s="4" t="s">
        <v>1704</v>
      </c>
      <c r="D704" s="4" t="s">
        <v>1705</v>
      </c>
      <c r="E704" s="4" t="s">
        <v>1624</v>
      </c>
      <c r="F704" s="5"/>
      <c r="G704" s="5"/>
    </row>
    <row r="705" spans="1:7" ht="18.600000000000001" thickBot="1">
      <c r="A705" s="4" t="s">
        <v>1613</v>
      </c>
      <c r="B705" s="4" t="s">
        <v>1617</v>
      </c>
      <c r="C705" s="4" t="s">
        <v>1706</v>
      </c>
      <c r="D705" s="4" t="s">
        <v>1707</v>
      </c>
      <c r="E705" s="5"/>
      <c r="F705" s="4" t="s">
        <v>280</v>
      </c>
      <c r="G705" s="5"/>
    </row>
    <row r="706" spans="1:7" ht="27" thickBot="1">
      <c r="A706" s="4" t="s">
        <v>1613</v>
      </c>
      <c r="B706" s="4" t="s">
        <v>1614</v>
      </c>
      <c r="C706" s="4" t="s">
        <v>1708</v>
      </c>
      <c r="D706" s="4" t="s">
        <v>1709</v>
      </c>
      <c r="E706" s="5"/>
      <c r="F706" s="4" t="s">
        <v>280</v>
      </c>
      <c r="G706" s="5"/>
    </row>
    <row r="707" spans="1:7" ht="18.600000000000001" thickBot="1">
      <c r="A707" s="4" t="s">
        <v>1613</v>
      </c>
      <c r="B707" s="4" t="s">
        <v>1710</v>
      </c>
      <c r="C707" s="4" t="s">
        <v>1711</v>
      </c>
      <c r="D707" s="4" t="s">
        <v>1712</v>
      </c>
      <c r="E707" s="5"/>
      <c r="F707" s="4" t="s">
        <v>280</v>
      </c>
      <c r="G707" s="5"/>
    </row>
    <row r="708" spans="1:7" ht="18.600000000000001" thickBot="1">
      <c r="A708" s="4" t="s">
        <v>1613</v>
      </c>
      <c r="B708" s="4" t="s">
        <v>1617</v>
      </c>
      <c r="C708" s="4" t="s">
        <v>1713</v>
      </c>
      <c r="D708" s="4" t="s">
        <v>1714</v>
      </c>
      <c r="E708" s="5"/>
      <c r="F708" s="4" t="s">
        <v>280</v>
      </c>
      <c r="G708" s="5"/>
    </row>
    <row r="709" spans="1:7" ht="18.600000000000001" thickBot="1">
      <c r="A709" s="4" t="s">
        <v>1613</v>
      </c>
      <c r="B709" s="4" t="s">
        <v>1617</v>
      </c>
      <c r="C709" s="4" t="s">
        <v>1715</v>
      </c>
      <c r="D709" s="4" t="s">
        <v>1716</v>
      </c>
      <c r="E709" s="5"/>
      <c r="F709" s="4" t="s">
        <v>280</v>
      </c>
      <c r="G709" s="5"/>
    </row>
    <row r="710" spans="1:7" ht="18.600000000000001" thickBot="1">
      <c r="A710" s="4" t="s">
        <v>1613</v>
      </c>
      <c r="B710" s="4" t="s">
        <v>1617</v>
      </c>
      <c r="C710" s="4" t="s">
        <v>1717</v>
      </c>
      <c r="D710" s="4" t="s">
        <v>1718</v>
      </c>
      <c r="E710" s="5"/>
      <c r="F710" s="4" t="s">
        <v>280</v>
      </c>
      <c r="G710" s="5"/>
    </row>
    <row r="711" spans="1:7" ht="27" thickBot="1">
      <c r="A711" s="4" t="s">
        <v>1613</v>
      </c>
      <c r="B711" s="4" t="s">
        <v>1617</v>
      </c>
      <c r="C711" s="4" t="s">
        <v>1624</v>
      </c>
      <c r="D711" s="4" t="s">
        <v>1719</v>
      </c>
      <c r="E711" s="5"/>
      <c r="F711" s="4" t="s">
        <v>280</v>
      </c>
      <c r="G711" s="5"/>
    </row>
    <row r="712" spans="1:7" ht="18.600000000000001" thickBot="1">
      <c r="A712" s="4" t="s">
        <v>1613</v>
      </c>
      <c r="B712" s="4" t="s">
        <v>1614</v>
      </c>
      <c r="C712" s="4" t="s">
        <v>1720</v>
      </c>
      <c r="D712" s="4" t="s">
        <v>1721</v>
      </c>
      <c r="E712" s="5"/>
      <c r="F712" s="4" t="s">
        <v>280</v>
      </c>
      <c r="G712" s="5"/>
    </row>
    <row r="713" spans="1:7" ht="18.600000000000001" thickBot="1">
      <c r="A713" s="4" t="s">
        <v>1613</v>
      </c>
      <c r="B713" s="4" t="s">
        <v>1617</v>
      </c>
      <c r="C713" s="4" t="s">
        <v>1722</v>
      </c>
      <c r="D713" s="4" t="s">
        <v>1723</v>
      </c>
      <c r="E713" s="5"/>
      <c r="F713" s="4" t="s">
        <v>280</v>
      </c>
      <c r="G713" s="5"/>
    </row>
    <row r="714" spans="1:7" ht="27" thickBot="1">
      <c r="A714" s="4" t="s">
        <v>1613</v>
      </c>
      <c r="B714" s="4" t="s">
        <v>1617</v>
      </c>
      <c r="C714" s="4" t="s">
        <v>1724</v>
      </c>
      <c r="D714" s="4" t="s">
        <v>1725</v>
      </c>
      <c r="E714" s="5"/>
      <c r="F714" s="4" t="s">
        <v>280</v>
      </c>
      <c r="G714" s="5"/>
    </row>
    <row r="715" spans="1:7" ht="27" thickBot="1">
      <c r="A715" s="4" t="s">
        <v>1613</v>
      </c>
      <c r="B715" s="4" t="s">
        <v>1614</v>
      </c>
      <c r="C715" s="4" t="s">
        <v>1726</v>
      </c>
      <c r="D715" s="4" t="s">
        <v>1727</v>
      </c>
      <c r="E715" s="5"/>
      <c r="F715" s="4" t="s">
        <v>280</v>
      </c>
      <c r="G715" s="5"/>
    </row>
    <row r="716" spans="1:7" ht="27" thickBot="1">
      <c r="A716" s="4" t="s">
        <v>1613</v>
      </c>
      <c r="B716" s="4" t="s">
        <v>1617</v>
      </c>
      <c r="C716" s="4" t="s">
        <v>1728</v>
      </c>
      <c r="D716" s="4" t="s">
        <v>1729</v>
      </c>
      <c r="E716" s="4" t="s">
        <v>1650</v>
      </c>
      <c r="F716" s="5"/>
      <c r="G716" s="5"/>
    </row>
    <row r="717" spans="1:7" ht="27" thickBot="1">
      <c r="A717" s="4" t="s">
        <v>1613</v>
      </c>
      <c r="B717" s="4" t="s">
        <v>1617</v>
      </c>
      <c r="C717" s="4" t="s">
        <v>1730</v>
      </c>
      <c r="D717" s="4" t="s">
        <v>1731</v>
      </c>
      <c r="E717" s="4" t="s">
        <v>1633</v>
      </c>
      <c r="F717" s="5"/>
      <c r="G717" s="5"/>
    </row>
    <row r="718" spans="1:7" ht="18.600000000000001" thickBot="1">
      <c r="A718" s="4" t="s">
        <v>1613</v>
      </c>
      <c r="B718" s="4" t="s">
        <v>1617</v>
      </c>
      <c r="C718" s="4" t="s">
        <v>1732</v>
      </c>
      <c r="D718" s="4" t="s">
        <v>1733</v>
      </c>
      <c r="E718" s="4" t="s">
        <v>1650</v>
      </c>
      <c r="F718" s="5"/>
      <c r="G718" s="5"/>
    </row>
    <row r="719" spans="1:7" ht="18.600000000000001" thickBot="1">
      <c r="A719" s="4" t="s">
        <v>1613</v>
      </c>
      <c r="B719" s="4" t="s">
        <v>1614</v>
      </c>
      <c r="C719" s="4" t="s">
        <v>1734</v>
      </c>
      <c r="D719" s="4" t="s">
        <v>1735</v>
      </c>
      <c r="E719" s="5"/>
      <c r="F719" s="4" t="s">
        <v>280</v>
      </c>
      <c r="G719" s="5"/>
    </row>
    <row r="720" spans="1:7" ht="18.600000000000001" thickBot="1">
      <c r="A720" s="4" t="s">
        <v>1613</v>
      </c>
      <c r="B720" s="4" t="s">
        <v>1617</v>
      </c>
      <c r="C720" s="4" t="s">
        <v>1736</v>
      </c>
      <c r="D720" s="4" t="s">
        <v>1737</v>
      </c>
      <c r="E720" s="4" t="s">
        <v>1650</v>
      </c>
      <c r="F720" s="5"/>
      <c r="G720" s="5"/>
    </row>
    <row r="721" spans="1:7" ht="18.600000000000001" thickBot="1">
      <c r="A721" s="4" t="s">
        <v>1613</v>
      </c>
      <c r="B721" s="4" t="s">
        <v>1617</v>
      </c>
      <c r="C721" s="4" t="s">
        <v>1738</v>
      </c>
      <c r="D721" s="4" t="s">
        <v>1739</v>
      </c>
      <c r="E721" s="4" t="s">
        <v>1681</v>
      </c>
      <c r="F721" s="5"/>
      <c r="G721" s="5"/>
    </row>
    <row r="722" spans="1:7" ht="18.600000000000001" thickBot="1">
      <c r="A722" s="4" t="s">
        <v>1613</v>
      </c>
      <c r="B722" s="4" t="s">
        <v>1617</v>
      </c>
      <c r="C722" s="4" t="s">
        <v>1740</v>
      </c>
      <c r="D722" s="4" t="s">
        <v>1741</v>
      </c>
      <c r="E722" s="4" t="s">
        <v>1633</v>
      </c>
      <c r="F722" s="5"/>
      <c r="G722" s="5"/>
    </row>
    <row r="723" spans="1:7" ht="18.600000000000001" thickBot="1">
      <c r="A723" s="4" t="s">
        <v>1613</v>
      </c>
      <c r="B723" s="4" t="s">
        <v>1617</v>
      </c>
      <c r="C723" s="4" t="s">
        <v>1742</v>
      </c>
      <c r="D723" s="4" t="s">
        <v>1743</v>
      </c>
      <c r="E723" s="5"/>
      <c r="F723" s="4" t="s">
        <v>280</v>
      </c>
      <c r="G723" s="5"/>
    </row>
    <row r="724" spans="1:7" ht="27" thickBot="1">
      <c r="A724" s="4" t="s">
        <v>1613</v>
      </c>
      <c r="B724" s="4" t="s">
        <v>1617</v>
      </c>
      <c r="C724" s="4" t="s">
        <v>1744</v>
      </c>
      <c r="D724" s="4" t="s">
        <v>1745</v>
      </c>
      <c r="E724" s="5"/>
      <c r="F724" s="4" t="s">
        <v>280</v>
      </c>
      <c r="G724" s="5"/>
    </row>
    <row r="725" spans="1:7" ht="18.600000000000001" thickBot="1">
      <c r="A725" s="4" t="s">
        <v>1613</v>
      </c>
      <c r="B725" s="4" t="s">
        <v>1614</v>
      </c>
      <c r="C725" s="4" t="s">
        <v>1746</v>
      </c>
      <c r="D725" s="4" t="s">
        <v>1747</v>
      </c>
      <c r="E725" s="4" t="s">
        <v>1677</v>
      </c>
      <c r="F725" s="5"/>
      <c r="G725" s="5"/>
    </row>
    <row r="726" spans="1:7" ht="27" thickBot="1">
      <c r="A726" s="4" t="s">
        <v>1613</v>
      </c>
      <c r="B726" s="4" t="s">
        <v>1617</v>
      </c>
      <c r="C726" s="4" t="s">
        <v>1748</v>
      </c>
      <c r="D726" s="4" t="s">
        <v>1749</v>
      </c>
      <c r="E726" s="4" t="s">
        <v>1690</v>
      </c>
      <c r="F726" s="5"/>
      <c r="G726" s="5"/>
    </row>
    <row r="727" spans="1:7" ht="27" thickBot="1">
      <c r="A727" s="4" t="s">
        <v>1613</v>
      </c>
      <c r="B727" s="4" t="s">
        <v>1617</v>
      </c>
      <c r="C727" s="4" t="s">
        <v>1750</v>
      </c>
      <c r="D727" s="4" t="s">
        <v>1751</v>
      </c>
      <c r="E727" s="4" t="s">
        <v>1690</v>
      </c>
      <c r="F727" s="5"/>
      <c r="G727" s="5"/>
    </row>
    <row r="728" spans="1:7" ht="27" thickBot="1">
      <c r="A728" s="4" t="s">
        <v>1613</v>
      </c>
      <c r="B728" s="4" t="s">
        <v>1617</v>
      </c>
      <c r="C728" s="4" t="s">
        <v>1690</v>
      </c>
      <c r="D728" s="4" t="s">
        <v>1752</v>
      </c>
      <c r="E728" s="5"/>
      <c r="F728" s="4" t="s">
        <v>280</v>
      </c>
      <c r="G728" s="5"/>
    </row>
    <row r="729" spans="1:7" ht="18.600000000000001" thickBot="1">
      <c r="A729" s="4" t="s">
        <v>1613</v>
      </c>
      <c r="B729" s="4" t="s">
        <v>1617</v>
      </c>
      <c r="C729" s="4" t="s">
        <v>1753</v>
      </c>
      <c r="D729" s="4" t="s">
        <v>1754</v>
      </c>
      <c r="E729" s="5"/>
      <c r="F729" s="4" t="s">
        <v>280</v>
      </c>
      <c r="G729" s="5"/>
    </row>
    <row r="730" spans="1:7" ht="27" thickBot="1">
      <c r="A730" s="4" t="s">
        <v>1613</v>
      </c>
      <c r="B730" s="4" t="s">
        <v>1614</v>
      </c>
      <c r="C730" s="4" t="s">
        <v>1755</v>
      </c>
      <c r="D730" s="4" t="s">
        <v>1756</v>
      </c>
      <c r="E730" s="5"/>
      <c r="F730" s="4" t="s">
        <v>280</v>
      </c>
      <c r="G730" s="5"/>
    </row>
    <row r="731" spans="1:7" ht="18.600000000000001" thickBot="1">
      <c r="A731" s="4" t="s">
        <v>1613</v>
      </c>
      <c r="B731" s="4" t="s">
        <v>1614</v>
      </c>
      <c r="C731" s="4" t="s">
        <v>1757</v>
      </c>
      <c r="D731" s="4" t="s">
        <v>1758</v>
      </c>
      <c r="E731" s="5"/>
      <c r="F731" s="4" t="s">
        <v>280</v>
      </c>
      <c r="G731" s="5"/>
    </row>
    <row r="732" spans="1:7" ht="18.600000000000001" thickBot="1">
      <c r="A732" s="4" t="s">
        <v>1613</v>
      </c>
      <c r="B732" s="4" t="s">
        <v>1617</v>
      </c>
      <c r="C732" s="4" t="s">
        <v>1759</v>
      </c>
      <c r="D732" s="4" t="s">
        <v>1760</v>
      </c>
      <c r="E732" s="5"/>
      <c r="F732" s="4" t="s">
        <v>280</v>
      </c>
      <c r="G732" s="5"/>
    </row>
    <row r="733" spans="1:7" ht="18.600000000000001" thickBot="1">
      <c r="A733" s="4" t="s">
        <v>1613</v>
      </c>
      <c r="B733" s="4" t="s">
        <v>1617</v>
      </c>
      <c r="C733" s="4" t="s">
        <v>1761</v>
      </c>
      <c r="D733" s="4" t="s">
        <v>1762</v>
      </c>
      <c r="E733" s="4" t="s">
        <v>1625</v>
      </c>
      <c r="F733" s="5"/>
      <c r="G733" s="5"/>
    </row>
    <row r="734" spans="1:7" ht="18.600000000000001" thickBot="1">
      <c r="A734" s="4" t="s">
        <v>1613</v>
      </c>
      <c r="B734" s="4" t="s">
        <v>1617</v>
      </c>
      <c r="C734" s="4" t="s">
        <v>1763</v>
      </c>
      <c r="D734" s="4" t="s">
        <v>1764</v>
      </c>
      <c r="E734" s="5"/>
      <c r="F734" s="4" t="s">
        <v>280</v>
      </c>
      <c r="G734" s="5"/>
    </row>
    <row r="735" spans="1:7" ht="18.600000000000001" thickBot="1">
      <c r="A735" s="4" t="s">
        <v>1613</v>
      </c>
      <c r="B735" s="4" t="s">
        <v>1617</v>
      </c>
      <c r="C735" s="4" t="s">
        <v>1765</v>
      </c>
      <c r="D735" s="4" t="s">
        <v>1766</v>
      </c>
      <c r="E735" s="4" t="s">
        <v>1690</v>
      </c>
      <c r="F735" s="5"/>
      <c r="G735" s="5"/>
    </row>
    <row r="736" spans="1:7" ht="18.600000000000001" thickBot="1">
      <c r="A736" s="4" t="s">
        <v>1613</v>
      </c>
      <c r="B736" s="4" t="s">
        <v>1617</v>
      </c>
      <c r="C736" s="4" t="s">
        <v>1767</v>
      </c>
      <c r="D736" s="4" t="s">
        <v>1768</v>
      </c>
      <c r="E736" s="5"/>
      <c r="F736" s="4" t="s">
        <v>280</v>
      </c>
      <c r="G736" s="5"/>
    </row>
    <row r="737" spans="1:7" ht="18.600000000000001" thickBot="1">
      <c r="A737" s="4" t="s">
        <v>1613</v>
      </c>
      <c r="B737" s="4" t="s">
        <v>1617</v>
      </c>
      <c r="C737" s="4" t="s">
        <v>1681</v>
      </c>
      <c r="D737" s="4" t="s">
        <v>1769</v>
      </c>
      <c r="E737" s="5"/>
      <c r="F737" s="4" t="s">
        <v>280</v>
      </c>
      <c r="G737" s="5"/>
    </row>
    <row r="738" spans="1:7" ht="18.600000000000001" thickBot="1">
      <c r="A738" s="4" t="s">
        <v>1613</v>
      </c>
      <c r="B738" s="4" t="s">
        <v>1617</v>
      </c>
      <c r="C738" s="4" t="s">
        <v>1770</v>
      </c>
      <c r="D738" s="4" t="s">
        <v>1771</v>
      </c>
      <c r="E738" s="5"/>
      <c r="F738" s="4" t="s">
        <v>280</v>
      </c>
      <c r="G738" s="5"/>
    </row>
    <row r="739" spans="1:7" ht="27" thickBot="1">
      <c r="A739" s="4" t="s">
        <v>1613</v>
      </c>
      <c r="B739" s="4" t="s">
        <v>1617</v>
      </c>
      <c r="C739" s="4" t="s">
        <v>1772</v>
      </c>
      <c r="D739" s="4" t="s">
        <v>1773</v>
      </c>
      <c r="E739" s="5"/>
      <c r="F739" s="4" t="s">
        <v>280</v>
      </c>
      <c r="G739" s="5"/>
    </row>
    <row r="740" spans="1:7" ht="18.600000000000001" thickBot="1">
      <c r="A740" s="4" t="s">
        <v>1613</v>
      </c>
      <c r="B740" s="4" t="s">
        <v>1614</v>
      </c>
      <c r="C740" s="4" t="s">
        <v>1774</v>
      </c>
      <c r="D740" s="4" t="s">
        <v>1775</v>
      </c>
      <c r="E740" s="5"/>
      <c r="F740" s="4" t="s">
        <v>280</v>
      </c>
      <c r="G740" s="5"/>
    </row>
    <row r="741" spans="1:7" ht="27" thickBot="1">
      <c r="A741" s="4" t="s">
        <v>1613</v>
      </c>
      <c r="B741" s="4" t="s">
        <v>1617</v>
      </c>
      <c r="C741" s="4" t="s">
        <v>1776</v>
      </c>
      <c r="D741" s="4" t="s">
        <v>1777</v>
      </c>
      <c r="E741" s="5"/>
      <c r="F741" s="4" t="s">
        <v>280</v>
      </c>
      <c r="G741" s="5"/>
    </row>
    <row r="742" spans="1:7" ht="18.600000000000001" thickBot="1">
      <c r="A742" s="4" t="s">
        <v>1613</v>
      </c>
      <c r="B742" s="4" t="s">
        <v>1614</v>
      </c>
      <c r="C742" s="4" t="s">
        <v>1778</v>
      </c>
      <c r="D742" s="4" t="s">
        <v>1779</v>
      </c>
      <c r="E742" s="5"/>
      <c r="F742" s="4" t="s">
        <v>280</v>
      </c>
      <c r="G742" s="5"/>
    </row>
    <row r="743" spans="1:7" ht="27" thickBot="1">
      <c r="A743" s="4" t="s">
        <v>1613</v>
      </c>
      <c r="B743" s="4" t="s">
        <v>1617</v>
      </c>
      <c r="C743" s="4" t="s">
        <v>1780</v>
      </c>
      <c r="D743" s="4" t="s">
        <v>1781</v>
      </c>
      <c r="E743" s="4" t="s">
        <v>1650</v>
      </c>
      <c r="F743" s="5"/>
      <c r="G743" s="5"/>
    </row>
    <row r="744" spans="1:7" ht="53.4" thickBot="1">
      <c r="A744" s="6" t="s">
        <v>1613</v>
      </c>
      <c r="B744" s="6" t="s">
        <v>1614</v>
      </c>
      <c r="C744" s="6" t="s">
        <v>1782</v>
      </c>
      <c r="D744" s="6" t="s">
        <v>1783</v>
      </c>
      <c r="E744" s="5"/>
      <c r="F744" s="5"/>
      <c r="G744" s="6" t="s">
        <v>280</v>
      </c>
    </row>
    <row r="745" spans="1:7" ht="53.4" thickBot="1">
      <c r="A745" s="6" t="s">
        <v>1613</v>
      </c>
      <c r="B745" s="6" t="s">
        <v>1784</v>
      </c>
      <c r="C745" s="6" t="s">
        <v>1785</v>
      </c>
      <c r="D745" s="6" t="s">
        <v>1786</v>
      </c>
      <c r="E745" s="5"/>
      <c r="F745" s="5"/>
      <c r="G745" s="6" t="s">
        <v>280</v>
      </c>
    </row>
    <row r="746" spans="1:7" ht="132.6" thickBot="1">
      <c r="A746" s="6" t="s">
        <v>1613</v>
      </c>
      <c r="B746" s="6" t="s">
        <v>1617</v>
      </c>
      <c r="C746" s="6" t="s">
        <v>1787</v>
      </c>
      <c r="D746" s="6" t="s">
        <v>1788</v>
      </c>
      <c r="E746" s="5"/>
      <c r="F746" s="5"/>
      <c r="G746" s="6" t="s">
        <v>280</v>
      </c>
    </row>
    <row r="747" spans="1:7" ht="66.599999999999994" thickBot="1">
      <c r="A747" s="6" t="s">
        <v>1613</v>
      </c>
      <c r="B747" s="6" t="s">
        <v>1784</v>
      </c>
      <c r="C747" s="6" t="s">
        <v>1789</v>
      </c>
      <c r="D747" s="6" t="s">
        <v>1790</v>
      </c>
      <c r="E747" s="5"/>
      <c r="F747" s="5"/>
      <c r="G747" s="6" t="s">
        <v>280</v>
      </c>
    </row>
    <row r="748" spans="1:7" ht="79.8" thickBot="1">
      <c r="A748" s="6" t="s">
        <v>1613</v>
      </c>
      <c r="B748" s="6" t="s">
        <v>1784</v>
      </c>
      <c r="C748" s="6" t="s">
        <v>1791</v>
      </c>
      <c r="D748" s="6" t="s">
        <v>1792</v>
      </c>
      <c r="E748" s="5"/>
      <c r="F748" s="5"/>
      <c r="G748" s="6" t="s">
        <v>280</v>
      </c>
    </row>
    <row r="749" spans="1:7" ht="53.4" thickBot="1">
      <c r="A749" s="6" t="s">
        <v>1613</v>
      </c>
      <c r="B749" s="6" t="s">
        <v>1784</v>
      </c>
      <c r="C749" s="6" t="s">
        <v>1793</v>
      </c>
      <c r="D749" s="6" t="s">
        <v>1794</v>
      </c>
      <c r="E749" s="5"/>
      <c r="F749" s="5"/>
      <c r="G749" s="6" t="s">
        <v>280</v>
      </c>
    </row>
    <row r="750" spans="1:7" ht="66.599999999999994" thickBot="1">
      <c r="A750" s="6" t="s">
        <v>1613</v>
      </c>
      <c r="B750" s="6" t="s">
        <v>1614</v>
      </c>
      <c r="C750" s="6" t="s">
        <v>1795</v>
      </c>
      <c r="D750" s="6" t="s">
        <v>1796</v>
      </c>
      <c r="E750" s="5"/>
      <c r="F750" s="5"/>
      <c r="G750" s="6" t="s">
        <v>280</v>
      </c>
    </row>
    <row r="751" spans="1:7" ht="159" thickBot="1">
      <c r="A751" s="6" t="s">
        <v>1613</v>
      </c>
      <c r="B751" s="6" t="s">
        <v>1617</v>
      </c>
      <c r="C751" s="6" t="s">
        <v>1797</v>
      </c>
      <c r="D751" s="6" t="s">
        <v>1798</v>
      </c>
      <c r="E751" s="5"/>
      <c r="F751" s="5"/>
      <c r="G751" s="6" t="s">
        <v>280</v>
      </c>
    </row>
    <row r="752" spans="1:7" ht="79.8" thickBot="1">
      <c r="A752" s="6" t="s">
        <v>1613</v>
      </c>
      <c r="B752" s="6" t="s">
        <v>1614</v>
      </c>
      <c r="C752" s="6" t="s">
        <v>1799</v>
      </c>
      <c r="D752" s="6" t="s">
        <v>1800</v>
      </c>
      <c r="E752" s="5"/>
      <c r="F752" s="5"/>
      <c r="G752" s="6" t="s">
        <v>280</v>
      </c>
    </row>
    <row r="753" spans="1:7" ht="159" thickBot="1">
      <c r="A753" s="6" t="s">
        <v>1613</v>
      </c>
      <c r="B753" s="6" t="s">
        <v>1617</v>
      </c>
      <c r="C753" s="6" t="s">
        <v>1801</v>
      </c>
      <c r="D753" s="6" t="s">
        <v>1802</v>
      </c>
      <c r="E753" s="5"/>
      <c r="F753" s="5"/>
      <c r="G753" s="6" t="s">
        <v>280</v>
      </c>
    </row>
    <row r="754" spans="1:7" ht="53.4" thickBot="1">
      <c r="A754" s="6" t="s">
        <v>1613</v>
      </c>
      <c r="B754" s="6" t="s">
        <v>1614</v>
      </c>
      <c r="C754" s="6" t="s">
        <v>1803</v>
      </c>
      <c r="D754" s="6" t="s">
        <v>1804</v>
      </c>
      <c r="E754" s="5"/>
      <c r="F754" s="5"/>
      <c r="G754" s="6" t="s">
        <v>280</v>
      </c>
    </row>
    <row r="755" spans="1:7" ht="145.80000000000001" thickBot="1">
      <c r="A755" s="6" t="s">
        <v>1613</v>
      </c>
      <c r="B755" s="6" t="s">
        <v>1617</v>
      </c>
      <c r="C755" s="6" t="s">
        <v>1805</v>
      </c>
      <c r="D755" s="6" t="s">
        <v>1806</v>
      </c>
      <c r="E755" s="5"/>
      <c r="F755" s="5"/>
      <c r="G755" s="6" t="s">
        <v>280</v>
      </c>
    </row>
    <row r="756" spans="1:7" ht="18.600000000000001" thickBot="1">
      <c r="A756" s="5"/>
      <c r="B756" s="5"/>
      <c r="C756" s="5"/>
      <c r="D756" s="4">
        <v>82</v>
      </c>
      <c r="E756" s="4">
        <v>26</v>
      </c>
      <c r="F756" s="4">
        <v>56</v>
      </c>
      <c r="G756" s="5"/>
    </row>
    <row r="757" spans="1:7">
      <c r="A757" s="7"/>
      <c r="B757" s="2"/>
      <c r="C757" s="2"/>
      <c r="D757" s="2"/>
      <c r="E757" s="2"/>
      <c r="F757" s="2"/>
      <c r="G757" s="8"/>
    </row>
    <row r="758" spans="1:7" ht="15" thickBot="1">
      <c r="A758" s="7"/>
      <c r="B758" s="2"/>
      <c r="C758" s="2"/>
      <c r="D758" s="2"/>
      <c r="E758" s="2"/>
      <c r="F758" s="2"/>
      <c r="G758" s="8"/>
    </row>
    <row r="759" spans="1:7" ht="18.600000000000001" thickBot="1">
      <c r="A759" s="4" t="s">
        <v>1807</v>
      </c>
      <c r="B759" s="4" t="s">
        <v>1808</v>
      </c>
      <c r="C759" s="4" t="s">
        <v>1809</v>
      </c>
      <c r="D759" s="4" t="s">
        <v>1810</v>
      </c>
      <c r="E759" s="5"/>
      <c r="F759" s="4" t="s">
        <v>280</v>
      </c>
      <c r="G759" s="5"/>
    </row>
    <row r="760" spans="1:7" ht="18.600000000000001" thickBot="1">
      <c r="A760" s="4" t="s">
        <v>1807</v>
      </c>
      <c r="B760" s="4" t="s">
        <v>1811</v>
      </c>
      <c r="C760" s="4" t="s">
        <v>1812</v>
      </c>
      <c r="D760" s="4" t="s">
        <v>1813</v>
      </c>
      <c r="E760" s="4" t="s">
        <v>1814</v>
      </c>
      <c r="F760" s="5"/>
      <c r="G760" s="5"/>
    </row>
    <row r="761" spans="1:7" ht="27" thickBot="1">
      <c r="A761" s="4" t="s">
        <v>1807</v>
      </c>
      <c r="B761" s="4" t="s">
        <v>1815</v>
      </c>
      <c r="C761" s="4" t="s">
        <v>1816</v>
      </c>
      <c r="D761" s="4" t="s">
        <v>1817</v>
      </c>
      <c r="E761" s="4" t="s">
        <v>1818</v>
      </c>
      <c r="F761" s="5"/>
      <c r="G761" s="5"/>
    </row>
    <row r="762" spans="1:7" ht="18.600000000000001" thickBot="1">
      <c r="A762" s="4" t="s">
        <v>1807</v>
      </c>
      <c r="B762" s="4" t="s">
        <v>1811</v>
      </c>
      <c r="C762" s="4" t="s">
        <v>1819</v>
      </c>
      <c r="D762" s="4" t="s">
        <v>1820</v>
      </c>
      <c r="E762" s="4" t="s">
        <v>1821</v>
      </c>
      <c r="F762" s="5"/>
      <c r="G762" s="5"/>
    </row>
    <row r="763" spans="1:7" ht="18.600000000000001" thickBot="1">
      <c r="A763" s="4" t="s">
        <v>1807</v>
      </c>
      <c r="B763" s="4" t="s">
        <v>1808</v>
      </c>
      <c r="C763" s="4" t="s">
        <v>1822</v>
      </c>
      <c r="D763" s="4" t="s">
        <v>1823</v>
      </c>
      <c r="E763" s="5"/>
      <c r="F763" s="4" t="s">
        <v>280</v>
      </c>
      <c r="G763" s="5"/>
    </row>
    <row r="764" spans="1:7" ht="18.600000000000001" thickBot="1">
      <c r="A764" s="4" t="s">
        <v>1807</v>
      </c>
      <c r="B764" s="4" t="s">
        <v>1811</v>
      </c>
      <c r="C764" s="4" t="s">
        <v>1824</v>
      </c>
      <c r="D764" s="4" t="s">
        <v>1825</v>
      </c>
      <c r="E764" s="5"/>
      <c r="F764" s="4" t="s">
        <v>280</v>
      </c>
      <c r="G764" s="5"/>
    </row>
    <row r="765" spans="1:7" ht="18.600000000000001" thickBot="1">
      <c r="A765" s="4" t="s">
        <v>1807</v>
      </c>
      <c r="B765" s="4" t="s">
        <v>1811</v>
      </c>
      <c r="C765" s="4" t="s">
        <v>1826</v>
      </c>
      <c r="D765" s="4" t="s">
        <v>1827</v>
      </c>
      <c r="E765" s="4" t="s">
        <v>1821</v>
      </c>
      <c r="F765" s="5"/>
      <c r="G765" s="5"/>
    </row>
    <row r="766" spans="1:7" ht="18.600000000000001" thickBot="1">
      <c r="A766" s="4" t="s">
        <v>1807</v>
      </c>
      <c r="B766" s="4" t="s">
        <v>1808</v>
      </c>
      <c r="C766" s="4" t="s">
        <v>1828</v>
      </c>
      <c r="D766" s="4" t="s">
        <v>1829</v>
      </c>
      <c r="E766" s="4" t="s">
        <v>1830</v>
      </c>
      <c r="F766" s="5"/>
      <c r="G766" s="5"/>
    </row>
    <row r="767" spans="1:7" ht="18.600000000000001" thickBot="1">
      <c r="A767" s="4" t="s">
        <v>1807</v>
      </c>
      <c r="B767" s="4" t="s">
        <v>1811</v>
      </c>
      <c r="C767" s="4" t="s">
        <v>1831</v>
      </c>
      <c r="D767" s="4" t="s">
        <v>1832</v>
      </c>
      <c r="E767" s="4" t="s">
        <v>1821</v>
      </c>
      <c r="F767" s="5"/>
      <c r="G767" s="5"/>
    </row>
    <row r="768" spans="1:7" ht="18.600000000000001" thickBot="1">
      <c r="A768" s="4" t="s">
        <v>1807</v>
      </c>
      <c r="B768" s="4" t="s">
        <v>1808</v>
      </c>
      <c r="C768" s="4" t="s">
        <v>1833</v>
      </c>
      <c r="D768" s="4" t="s">
        <v>1834</v>
      </c>
      <c r="E768" s="5"/>
      <c r="F768" s="4" t="s">
        <v>280</v>
      </c>
      <c r="G768" s="5"/>
    </row>
    <row r="769" spans="1:7" ht="18.600000000000001" thickBot="1">
      <c r="A769" s="4" t="s">
        <v>1807</v>
      </c>
      <c r="B769" s="4" t="s">
        <v>1811</v>
      </c>
      <c r="C769" s="4" t="s">
        <v>1835</v>
      </c>
      <c r="D769" s="4" t="s">
        <v>1836</v>
      </c>
      <c r="E769" s="4" t="s">
        <v>1837</v>
      </c>
      <c r="F769" s="5"/>
      <c r="G769" s="5"/>
    </row>
    <row r="770" spans="1:7" ht="18.600000000000001" thickBot="1">
      <c r="A770" s="4" t="s">
        <v>1807</v>
      </c>
      <c r="B770" s="4" t="s">
        <v>1811</v>
      </c>
      <c r="C770" s="4" t="s">
        <v>1821</v>
      </c>
      <c r="D770" s="4" t="s">
        <v>1838</v>
      </c>
      <c r="E770" s="5"/>
      <c r="F770" s="4" t="s">
        <v>280</v>
      </c>
      <c r="G770" s="5"/>
    </row>
    <row r="771" spans="1:7" ht="27" thickBot="1">
      <c r="A771" s="4" t="s">
        <v>1807</v>
      </c>
      <c r="B771" s="4" t="s">
        <v>1811</v>
      </c>
      <c r="C771" s="4" t="s">
        <v>1839</v>
      </c>
      <c r="D771" s="4" t="s">
        <v>1840</v>
      </c>
      <c r="E771" s="5"/>
      <c r="F771" s="4" t="s">
        <v>280</v>
      </c>
      <c r="G771" s="5"/>
    </row>
    <row r="772" spans="1:7" ht="18.600000000000001" thickBot="1">
      <c r="A772" s="4" t="s">
        <v>1807</v>
      </c>
      <c r="B772" s="4" t="s">
        <v>1811</v>
      </c>
      <c r="C772" s="4" t="s">
        <v>1841</v>
      </c>
      <c r="D772" s="4" t="s">
        <v>1842</v>
      </c>
      <c r="E772" s="5"/>
      <c r="F772" s="4" t="s">
        <v>280</v>
      </c>
      <c r="G772" s="5"/>
    </row>
    <row r="773" spans="1:7" ht="18.600000000000001" thickBot="1">
      <c r="A773" s="4" t="s">
        <v>1807</v>
      </c>
      <c r="B773" s="4" t="s">
        <v>1811</v>
      </c>
      <c r="C773" s="4" t="s">
        <v>1843</v>
      </c>
      <c r="D773" s="4" t="s">
        <v>1844</v>
      </c>
      <c r="E773" s="5"/>
      <c r="F773" s="4" t="s">
        <v>280</v>
      </c>
      <c r="G773" s="5"/>
    </row>
    <row r="774" spans="1:7" ht="18.600000000000001" thickBot="1">
      <c r="A774" s="4" t="s">
        <v>1807</v>
      </c>
      <c r="B774" s="4" t="s">
        <v>1811</v>
      </c>
      <c r="C774" s="4" t="s">
        <v>1845</v>
      </c>
      <c r="D774" s="4" t="s">
        <v>1846</v>
      </c>
      <c r="E774" s="5"/>
      <c r="F774" s="4" t="s">
        <v>280</v>
      </c>
      <c r="G774" s="5"/>
    </row>
    <row r="775" spans="1:7" ht="18.600000000000001" thickBot="1">
      <c r="A775" s="4" t="s">
        <v>1807</v>
      </c>
      <c r="B775" s="4" t="s">
        <v>1808</v>
      </c>
      <c r="C775" s="4" t="s">
        <v>1847</v>
      </c>
      <c r="D775" s="4" t="s">
        <v>1848</v>
      </c>
      <c r="E775" s="5"/>
      <c r="F775" s="4" t="s">
        <v>280</v>
      </c>
      <c r="G775" s="5"/>
    </row>
    <row r="776" spans="1:7" ht="18.600000000000001" thickBot="1">
      <c r="A776" s="4" t="s">
        <v>1807</v>
      </c>
      <c r="B776" s="4" t="s">
        <v>1808</v>
      </c>
      <c r="C776" s="4" t="s">
        <v>1849</v>
      </c>
      <c r="D776" s="4" t="s">
        <v>1850</v>
      </c>
      <c r="E776" s="5"/>
      <c r="F776" s="4" t="s">
        <v>280</v>
      </c>
      <c r="G776" s="5"/>
    </row>
    <row r="777" spans="1:7" ht="18.600000000000001" thickBot="1">
      <c r="A777" s="4" t="s">
        <v>1807</v>
      </c>
      <c r="B777" s="4" t="s">
        <v>1808</v>
      </c>
      <c r="C777" s="4" t="s">
        <v>1851</v>
      </c>
      <c r="D777" s="4" t="s">
        <v>1852</v>
      </c>
      <c r="E777" s="4" t="s">
        <v>1830</v>
      </c>
      <c r="F777" s="5"/>
      <c r="G777" s="5"/>
    </row>
    <row r="778" spans="1:7" ht="18.600000000000001" thickBot="1">
      <c r="A778" s="4" t="s">
        <v>1807</v>
      </c>
      <c r="B778" s="4" t="s">
        <v>1853</v>
      </c>
      <c r="C778" s="4" t="s">
        <v>1854</v>
      </c>
      <c r="D778" s="4" t="s">
        <v>1855</v>
      </c>
      <c r="E778" s="5"/>
      <c r="F778" s="4" t="s">
        <v>280</v>
      </c>
      <c r="G778" s="5"/>
    </row>
    <row r="779" spans="1:7" ht="18.600000000000001" thickBot="1">
      <c r="A779" s="4" t="s">
        <v>1807</v>
      </c>
      <c r="B779" s="4" t="s">
        <v>1811</v>
      </c>
      <c r="C779" s="4" t="s">
        <v>1856</v>
      </c>
      <c r="D779" s="4" t="s">
        <v>1857</v>
      </c>
      <c r="E779" s="5"/>
      <c r="F779" s="4" t="s">
        <v>280</v>
      </c>
      <c r="G779" s="5"/>
    </row>
    <row r="780" spans="1:7" ht="18.600000000000001" thickBot="1">
      <c r="A780" s="4" t="s">
        <v>1807</v>
      </c>
      <c r="B780" s="4" t="s">
        <v>1811</v>
      </c>
      <c r="C780" s="4" t="s">
        <v>1858</v>
      </c>
      <c r="D780" s="4" t="s">
        <v>1859</v>
      </c>
      <c r="E780" s="5"/>
      <c r="F780" s="4" t="s">
        <v>280</v>
      </c>
      <c r="G780" s="5"/>
    </row>
    <row r="781" spans="1:7" ht="53.4" thickBot="1">
      <c r="A781" s="4" t="s">
        <v>1807</v>
      </c>
      <c r="B781" s="4" t="s">
        <v>1853</v>
      </c>
      <c r="C781" s="4" t="s">
        <v>1860</v>
      </c>
      <c r="D781" s="4" t="s">
        <v>1861</v>
      </c>
      <c r="E781" s="4" t="s">
        <v>1854</v>
      </c>
      <c r="F781" s="5"/>
      <c r="G781" s="5"/>
    </row>
    <row r="782" spans="1:7" ht="18.600000000000001" thickBot="1">
      <c r="A782" s="4" t="s">
        <v>1807</v>
      </c>
      <c r="B782" s="4" t="s">
        <v>1811</v>
      </c>
      <c r="C782" s="4" t="s">
        <v>1862</v>
      </c>
      <c r="D782" s="4" t="s">
        <v>1863</v>
      </c>
      <c r="E782" s="5"/>
      <c r="F782" s="4" t="s">
        <v>280</v>
      </c>
      <c r="G782" s="5"/>
    </row>
    <row r="783" spans="1:7" ht="18.600000000000001" thickBot="1">
      <c r="A783" s="4" t="s">
        <v>1807</v>
      </c>
      <c r="B783" s="4" t="s">
        <v>1811</v>
      </c>
      <c r="C783" s="4" t="s">
        <v>1864</v>
      </c>
      <c r="D783" s="4" t="s">
        <v>1865</v>
      </c>
      <c r="E783" s="4" t="s">
        <v>1814</v>
      </c>
      <c r="F783" s="5"/>
      <c r="G783" s="5"/>
    </row>
    <row r="784" spans="1:7" ht="18.600000000000001" thickBot="1">
      <c r="A784" s="4" t="s">
        <v>1807</v>
      </c>
      <c r="B784" s="4" t="s">
        <v>1811</v>
      </c>
      <c r="C784" s="4" t="s">
        <v>1866</v>
      </c>
      <c r="D784" s="4" t="s">
        <v>1867</v>
      </c>
      <c r="E784" s="5"/>
      <c r="F784" s="4" t="s">
        <v>280</v>
      </c>
      <c r="G784" s="5"/>
    </row>
    <row r="785" spans="1:7" ht="18.600000000000001" thickBot="1">
      <c r="A785" s="4" t="s">
        <v>1807</v>
      </c>
      <c r="B785" s="4" t="s">
        <v>1811</v>
      </c>
      <c r="C785" s="4" t="s">
        <v>1868</v>
      </c>
      <c r="D785" s="4" t="s">
        <v>1869</v>
      </c>
      <c r="E785" s="5"/>
      <c r="F785" s="4" t="s">
        <v>280</v>
      </c>
      <c r="G785" s="5"/>
    </row>
    <row r="786" spans="1:7" ht="27" thickBot="1">
      <c r="A786" s="4" t="s">
        <v>1807</v>
      </c>
      <c r="B786" s="4" t="s">
        <v>1808</v>
      </c>
      <c r="C786" s="4" t="s">
        <v>1870</v>
      </c>
      <c r="D786" s="4" t="s">
        <v>1871</v>
      </c>
      <c r="E786" s="4" t="s">
        <v>1830</v>
      </c>
      <c r="F786" s="5"/>
      <c r="G786" s="5"/>
    </row>
    <row r="787" spans="1:7" ht="18.600000000000001" thickBot="1">
      <c r="A787" s="4" t="s">
        <v>1807</v>
      </c>
      <c r="B787" s="4" t="s">
        <v>1811</v>
      </c>
      <c r="C787" s="4" t="s">
        <v>1872</v>
      </c>
      <c r="D787" s="4" t="s">
        <v>1873</v>
      </c>
      <c r="E787" s="5"/>
      <c r="F787" s="4" t="s">
        <v>280</v>
      </c>
      <c r="G787" s="5"/>
    </row>
    <row r="788" spans="1:7" ht="27" thickBot="1">
      <c r="A788" s="4" t="s">
        <v>1807</v>
      </c>
      <c r="B788" s="4" t="s">
        <v>1815</v>
      </c>
      <c r="C788" s="4" t="s">
        <v>1874</v>
      </c>
      <c r="D788" s="4" t="s">
        <v>1875</v>
      </c>
      <c r="E788" s="4" t="s">
        <v>1818</v>
      </c>
      <c r="F788" s="5"/>
      <c r="G788" s="5"/>
    </row>
    <row r="789" spans="1:7" ht="40.200000000000003" thickBot="1">
      <c r="A789" s="4" t="s">
        <v>1807</v>
      </c>
      <c r="B789" s="4" t="s">
        <v>1815</v>
      </c>
      <c r="C789" s="4" t="s">
        <v>1876</v>
      </c>
      <c r="D789" s="4" t="s">
        <v>1877</v>
      </c>
      <c r="E789" s="5"/>
      <c r="F789" s="4" t="s">
        <v>280</v>
      </c>
      <c r="G789" s="5"/>
    </row>
    <row r="790" spans="1:7" ht="18.600000000000001" thickBot="1">
      <c r="A790" s="4" t="s">
        <v>1807</v>
      </c>
      <c r="B790" s="4" t="s">
        <v>1808</v>
      </c>
      <c r="C790" s="4" t="s">
        <v>1878</v>
      </c>
      <c r="D790" s="4" t="s">
        <v>1879</v>
      </c>
      <c r="E790" s="4" t="s">
        <v>1830</v>
      </c>
      <c r="F790" s="5"/>
      <c r="G790" s="5"/>
    </row>
    <row r="791" spans="1:7" ht="27" thickBot="1">
      <c r="A791" s="4" t="s">
        <v>1807</v>
      </c>
      <c r="B791" s="4" t="s">
        <v>1811</v>
      </c>
      <c r="C791" s="4" t="s">
        <v>1880</v>
      </c>
      <c r="D791" s="4" t="s">
        <v>1881</v>
      </c>
      <c r="E791" s="4" t="s">
        <v>1882</v>
      </c>
      <c r="F791" s="5"/>
      <c r="G791" s="5"/>
    </row>
    <row r="792" spans="1:7" ht="27" thickBot="1">
      <c r="A792" s="4" t="s">
        <v>1807</v>
      </c>
      <c r="B792" s="4" t="s">
        <v>1815</v>
      </c>
      <c r="C792" s="4" t="s">
        <v>1883</v>
      </c>
      <c r="D792" s="4" t="s">
        <v>1884</v>
      </c>
      <c r="E792" s="4" t="s">
        <v>1818</v>
      </c>
      <c r="F792" s="5"/>
      <c r="G792" s="5"/>
    </row>
    <row r="793" spans="1:7" ht="18.600000000000001" thickBot="1">
      <c r="A793" s="4" t="s">
        <v>1807</v>
      </c>
      <c r="B793" s="4" t="s">
        <v>1811</v>
      </c>
      <c r="C793" s="4" t="s">
        <v>1885</v>
      </c>
      <c r="D793" s="4" t="s">
        <v>1886</v>
      </c>
      <c r="E793" s="5"/>
      <c r="F793" s="4" t="s">
        <v>280</v>
      </c>
      <c r="G793" s="5"/>
    </row>
    <row r="794" spans="1:7" ht="18.600000000000001" thickBot="1">
      <c r="A794" s="4" t="s">
        <v>1807</v>
      </c>
      <c r="B794" s="4" t="s">
        <v>1811</v>
      </c>
      <c r="C794" s="4" t="s">
        <v>1887</v>
      </c>
      <c r="D794" s="4" t="s">
        <v>1888</v>
      </c>
      <c r="E794" s="4" t="s">
        <v>1882</v>
      </c>
      <c r="F794" s="5"/>
      <c r="G794" s="5"/>
    </row>
    <row r="795" spans="1:7" ht="18.600000000000001" thickBot="1">
      <c r="A795" s="4" t="s">
        <v>1807</v>
      </c>
      <c r="B795" s="4" t="s">
        <v>1811</v>
      </c>
      <c r="C795" s="4" t="s">
        <v>1889</v>
      </c>
      <c r="D795" s="4" t="s">
        <v>1890</v>
      </c>
      <c r="E795" s="5"/>
      <c r="F795" s="4" t="s">
        <v>280</v>
      </c>
      <c r="G795" s="5"/>
    </row>
    <row r="796" spans="1:7" ht="18.600000000000001" thickBot="1">
      <c r="A796" s="4" t="s">
        <v>1807</v>
      </c>
      <c r="B796" s="4" t="s">
        <v>1811</v>
      </c>
      <c r="C796" s="4" t="s">
        <v>1891</v>
      </c>
      <c r="D796" s="4" t="s">
        <v>1892</v>
      </c>
      <c r="E796" s="4" t="s">
        <v>1837</v>
      </c>
      <c r="F796" s="5"/>
      <c r="G796" s="5"/>
    </row>
    <row r="797" spans="1:7" ht="27" thickBot="1">
      <c r="A797" s="4" t="s">
        <v>1807</v>
      </c>
      <c r="B797" s="4" t="s">
        <v>1815</v>
      </c>
      <c r="C797" s="4" t="s">
        <v>1893</v>
      </c>
      <c r="D797" s="4" t="s">
        <v>1894</v>
      </c>
      <c r="E797" s="4" t="s">
        <v>1818</v>
      </c>
      <c r="F797" s="5"/>
      <c r="G797" s="5"/>
    </row>
    <row r="798" spans="1:7" ht="40.200000000000003" thickBot="1">
      <c r="A798" s="4" t="s">
        <v>1807</v>
      </c>
      <c r="B798" s="4" t="s">
        <v>1853</v>
      </c>
      <c r="C798" s="4" t="s">
        <v>1895</v>
      </c>
      <c r="D798" s="4" t="s">
        <v>1896</v>
      </c>
      <c r="E798" s="4" t="s">
        <v>1860</v>
      </c>
      <c r="F798" s="5"/>
      <c r="G798" s="5"/>
    </row>
    <row r="799" spans="1:7" ht="18.600000000000001" thickBot="1">
      <c r="A799" s="4" t="s">
        <v>1807</v>
      </c>
      <c r="B799" s="4" t="s">
        <v>1808</v>
      </c>
      <c r="C799" s="4" t="s">
        <v>1897</v>
      </c>
      <c r="D799" s="4" t="s">
        <v>1898</v>
      </c>
      <c r="E799" s="5"/>
      <c r="F799" s="4" t="s">
        <v>280</v>
      </c>
      <c r="G799" s="5"/>
    </row>
    <row r="800" spans="1:7" ht="18.600000000000001" thickBot="1">
      <c r="A800" s="4" t="s">
        <v>1807</v>
      </c>
      <c r="B800" s="4" t="s">
        <v>1808</v>
      </c>
      <c r="C800" s="4" t="s">
        <v>1899</v>
      </c>
      <c r="D800" s="4" t="s">
        <v>1900</v>
      </c>
      <c r="E800" s="4" t="s">
        <v>1830</v>
      </c>
      <c r="F800" s="5"/>
      <c r="G800" s="5"/>
    </row>
    <row r="801" spans="1:7" ht="18.600000000000001" thickBot="1">
      <c r="A801" s="4" t="s">
        <v>1807</v>
      </c>
      <c r="B801" s="4" t="s">
        <v>1811</v>
      </c>
      <c r="C801" s="4" t="s">
        <v>1901</v>
      </c>
      <c r="D801" s="4" t="s">
        <v>1902</v>
      </c>
      <c r="E801" s="4" t="s">
        <v>1903</v>
      </c>
      <c r="F801" s="5"/>
      <c r="G801" s="5"/>
    </row>
    <row r="802" spans="1:7" ht="18.600000000000001" thickBot="1">
      <c r="A802" s="4" t="s">
        <v>1807</v>
      </c>
      <c r="B802" s="4" t="s">
        <v>1811</v>
      </c>
      <c r="C802" s="4" t="s">
        <v>1903</v>
      </c>
      <c r="D802" s="4" t="s">
        <v>1904</v>
      </c>
      <c r="E802" s="5"/>
      <c r="F802" s="4" t="s">
        <v>280</v>
      </c>
      <c r="G802" s="5"/>
    </row>
    <row r="803" spans="1:7" ht="18.600000000000001" thickBot="1">
      <c r="A803" s="4" t="s">
        <v>1807</v>
      </c>
      <c r="B803" s="4" t="s">
        <v>1811</v>
      </c>
      <c r="C803" s="4" t="s">
        <v>1905</v>
      </c>
      <c r="D803" s="4" t="s">
        <v>1906</v>
      </c>
      <c r="E803" s="5"/>
      <c r="F803" s="4" t="s">
        <v>280</v>
      </c>
      <c r="G803" s="5"/>
    </row>
    <row r="804" spans="1:7" ht="40.200000000000003" thickBot="1">
      <c r="A804" s="4" t="s">
        <v>1807</v>
      </c>
      <c r="B804" s="4" t="s">
        <v>1853</v>
      </c>
      <c r="C804" s="4" t="s">
        <v>1907</v>
      </c>
      <c r="D804" s="4" t="s">
        <v>1908</v>
      </c>
      <c r="E804" s="5"/>
      <c r="F804" s="4" t="s">
        <v>280</v>
      </c>
      <c r="G804" s="5"/>
    </row>
    <row r="805" spans="1:7" ht="18.600000000000001" thickBot="1">
      <c r="A805" s="4" t="s">
        <v>1807</v>
      </c>
      <c r="B805" s="4" t="s">
        <v>1808</v>
      </c>
      <c r="C805" s="4" t="s">
        <v>1909</v>
      </c>
      <c r="D805" s="4" t="s">
        <v>1910</v>
      </c>
      <c r="E805" s="4" t="s">
        <v>1830</v>
      </c>
      <c r="F805" s="5"/>
      <c r="G805" s="5"/>
    </row>
    <row r="806" spans="1:7" ht="18.600000000000001" thickBot="1">
      <c r="A806" s="4" t="s">
        <v>1807</v>
      </c>
      <c r="B806" s="4" t="s">
        <v>1811</v>
      </c>
      <c r="C806" s="4" t="s">
        <v>1882</v>
      </c>
      <c r="D806" s="4" t="s">
        <v>1911</v>
      </c>
      <c r="E806" s="5"/>
      <c r="F806" s="4" t="s">
        <v>280</v>
      </c>
      <c r="G806" s="5"/>
    </row>
    <row r="807" spans="1:7" ht="18.600000000000001" thickBot="1">
      <c r="A807" s="4" t="s">
        <v>1807</v>
      </c>
      <c r="B807" s="4" t="s">
        <v>1811</v>
      </c>
      <c r="C807" s="4" t="s">
        <v>1912</v>
      </c>
      <c r="D807" s="4" t="s">
        <v>1913</v>
      </c>
      <c r="E807" s="5"/>
      <c r="F807" s="4" t="s">
        <v>280</v>
      </c>
      <c r="G807" s="5"/>
    </row>
    <row r="808" spans="1:7" ht="18.600000000000001" thickBot="1">
      <c r="A808" s="4" t="s">
        <v>1807</v>
      </c>
      <c r="B808" s="4" t="s">
        <v>1811</v>
      </c>
      <c r="C808" s="4" t="s">
        <v>1914</v>
      </c>
      <c r="D808" s="4" t="s">
        <v>1915</v>
      </c>
      <c r="E808" s="5"/>
      <c r="F808" s="4" t="s">
        <v>280</v>
      </c>
      <c r="G808" s="5"/>
    </row>
    <row r="809" spans="1:7" ht="18.600000000000001" thickBot="1">
      <c r="A809" s="4" t="s">
        <v>1807</v>
      </c>
      <c r="B809" s="4" t="s">
        <v>1811</v>
      </c>
      <c r="C809" s="4" t="s">
        <v>1916</v>
      </c>
      <c r="D809" s="4" t="s">
        <v>1917</v>
      </c>
      <c r="E809" s="4" t="s">
        <v>1821</v>
      </c>
      <c r="F809" s="5"/>
      <c r="G809" s="5"/>
    </row>
    <row r="810" spans="1:7" ht="27" thickBot="1">
      <c r="A810" s="4" t="s">
        <v>1807</v>
      </c>
      <c r="B810" s="4" t="s">
        <v>1811</v>
      </c>
      <c r="C810" s="4" t="s">
        <v>1918</v>
      </c>
      <c r="D810" s="4" t="s">
        <v>1919</v>
      </c>
      <c r="E810" s="5"/>
      <c r="F810" s="4" t="s">
        <v>280</v>
      </c>
      <c r="G810" s="5"/>
    </row>
    <row r="811" spans="1:7" ht="18.600000000000001" thickBot="1">
      <c r="A811" s="4" t="s">
        <v>1807</v>
      </c>
      <c r="B811" s="4" t="s">
        <v>1811</v>
      </c>
      <c r="C811" s="4" t="s">
        <v>1920</v>
      </c>
      <c r="D811" s="4" t="s">
        <v>1921</v>
      </c>
      <c r="E811" s="5"/>
      <c r="F811" s="4" t="s">
        <v>280</v>
      </c>
      <c r="G811" s="5"/>
    </row>
    <row r="812" spans="1:7" ht="18.600000000000001" thickBot="1">
      <c r="A812" s="4" t="s">
        <v>1807</v>
      </c>
      <c r="B812" s="4" t="s">
        <v>1811</v>
      </c>
      <c r="C812" s="4" t="s">
        <v>1922</v>
      </c>
      <c r="D812" s="4" t="s">
        <v>1923</v>
      </c>
      <c r="E812" s="5"/>
      <c r="F812" s="4" t="s">
        <v>280</v>
      </c>
      <c r="G812" s="5"/>
    </row>
    <row r="813" spans="1:7" ht="18.600000000000001" thickBot="1">
      <c r="A813" s="4" t="s">
        <v>1807</v>
      </c>
      <c r="B813" s="4" t="s">
        <v>1808</v>
      </c>
      <c r="C813" s="4" t="s">
        <v>1830</v>
      </c>
      <c r="D813" s="4" t="s">
        <v>1924</v>
      </c>
      <c r="E813" s="5"/>
      <c r="F813" s="4" t="s">
        <v>280</v>
      </c>
      <c r="G813" s="5"/>
    </row>
    <row r="814" spans="1:7" ht="27" thickBot="1">
      <c r="A814" s="4" t="s">
        <v>1807</v>
      </c>
      <c r="B814" s="4" t="s">
        <v>1811</v>
      </c>
      <c r="C814" s="4" t="s">
        <v>1925</v>
      </c>
      <c r="D814" s="4" t="s">
        <v>1926</v>
      </c>
      <c r="E814" s="4" t="s">
        <v>1814</v>
      </c>
      <c r="F814" s="5"/>
      <c r="G814" s="5"/>
    </row>
    <row r="815" spans="1:7" ht="27" thickBot="1">
      <c r="A815" s="4" t="s">
        <v>1807</v>
      </c>
      <c r="B815" s="4" t="s">
        <v>1811</v>
      </c>
      <c r="C815" s="4" t="s">
        <v>1814</v>
      </c>
      <c r="D815" s="4" t="s">
        <v>1927</v>
      </c>
      <c r="E815" s="5"/>
      <c r="F815" s="4" t="s">
        <v>280</v>
      </c>
      <c r="G815" s="5"/>
    </row>
    <row r="816" spans="1:7" ht="18.600000000000001" thickBot="1">
      <c r="A816" s="4" t="s">
        <v>1807</v>
      </c>
      <c r="B816" s="4" t="s">
        <v>1808</v>
      </c>
      <c r="C816" s="4" t="s">
        <v>1928</v>
      </c>
      <c r="D816" s="4" t="s">
        <v>1929</v>
      </c>
      <c r="E816" s="5"/>
      <c r="F816" s="4" t="s">
        <v>280</v>
      </c>
      <c r="G816" s="5"/>
    </row>
    <row r="817" spans="1:7" ht="18.600000000000001" thickBot="1">
      <c r="A817" s="4" t="s">
        <v>1807</v>
      </c>
      <c r="B817" s="4" t="s">
        <v>1811</v>
      </c>
      <c r="C817" s="4" t="s">
        <v>1930</v>
      </c>
      <c r="D817" s="4" t="s">
        <v>1931</v>
      </c>
      <c r="E817" s="4" t="s">
        <v>1814</v>
      </c>
      <c r="F817" s="5"/>
      <c r="G817" s="5"/>
    </row>
    <row r="818" spans="1:7" ht="18.600000000000001" thickBot="1">
      <c r="A818" s="4" t="s">
        <v>1807</v>
      </c>
      <c r="B818" s="4" t="s">
        <v>1811</v>
      </c>
      <c r="C818" s="4" t="s">
        <v>1932</v>
      </c>
      <c r="D818" s="4" t="s">
        <v>1933</v>
      </c>
      <c r="E818" s="4" t="s">
        <v>1821</v>
      </c>
      <c r="F818" s="5"/>
      <c r="G818" s="5"/>
    </row>
    <row r="819" spans="1:7" ht="27" thickBot="1">
      <c r="A819" s="4" t="s">
        <v>1807</v>
      </c>
      <c r="B819" s="4" t="s">
        <v>1811</v>
      </c>
      <c r="C819" s="4" t="s">
        <v>1934</v>
      </c>
      <c r="D819" s="4" t="s">
        <v>1935</v>
      </c>
      <c r="E819" s="4" t="s">
        <v>1837</v>
      </c>
      <c r="F819" s="5"/>
      <c r="G819" s="5"/>
    </row>
    <row r="820" spans="1:7" ht="40.200000000000003" thickBot="1">
      <c r="A820" s="4" t="s">
        <v>1807</v>
      </c>
      <c r="B820" s="4" t="s">
        <v>1815</v>
      </c>
      <c r="C820" s="4" t="s">
        <v>1818</v>
      </c>
      <c r="D820" s="4" t="s">
        <v>1936</v>
      </c>
      <c r="E820" s="5"/>
      <c r="F820" s="4" t="s">
        <v>280</v>
      </c>
      <c r="G820" s="5"/>
    </row>
    <row r="821" spans="1:7" ht="18.600000000000001" thickBot="1">
      <c r="A821" s="4" t="s">
        <v>1807</v>
      </c>
      <c r="B821" s="4" t="s">
        <v>1811</v>
      </c>
      <c r="C821" s="4" t="s">
        <v>1937</v>
      </c>
      <c r="D821" s="4" t="s">
        <v>1938</v>
      </c>
      <c r="E821" s="5"/>
      <c r="F821" s="4" t="s">
        <v>280</v>
      </c>
      <c r="G821" s="5"/>
    </row>
    <row r="822" spans="1:7" ht="18.600000000000001" thickBot="1">
      <c r="A822" s="4" t="s">
        <v>1807</v>
      </c>
      <c r="B822" s="4" t="s">
        <v>1808</v>
      </c>
      <c r="C822" s="4" t="s">
        <v>1939</v>
      </c>
      <c r="D822" s="4" t="s">
        <v>1940</v>
      </c>
      <c r="E822" s="4" t="s">
        <v>1830</v>
      </c>
      <c r="F822" s="5"/>
      <c r="G822" s="5"/>
    </row>
    <row r="823" spans="1:7" ht="18.600000000000001" thickBot="1">
      <c r="A823" s="4" t="s">
        <v>1807</v>
      </c>
      <c r="B823" s="4" t="s">
        <v>1811</v>
      </c>
      <c r="C823" s="4" t="s">
        <v>1941</v>
      </c>
      <c r="D823" s="4" t="s">
        <v>1942</v>
      </c>
      <c r="E823" s="4" t="s">
        <v>1837</v>
      </c>
      <c r="F823" s="5"/>
      <c r="G823" s="5"/>
    </row>
    <row r="824" spans="1:7" ht="27" thickBot="1">
      <c r="A824" s="4" t="s">
        <v>1807</v>
      </c>
      <c r="B824" s="4" t="s">
        <v>1808</v>
      </c>
      <c r="C824" s="4" t="s">
        <v>1943</v>
      </c>
      <c r="D824" s="4" t="s">
        <v>1944</v>
      </c>
      <c r="E824" s="5"/>
      <c r="F824" s="4" t="s">
        <v>280</v>
      </c>
      <c r="G824" s="5"/>
    </row>
    <row r="825" spans="1:7" ht="53.4" thickBot="1">
      <c r="A825" s="4" t="s">
        <v>1807</v>
      </c>
      <c r="B825" s="4" t="s">
        <v>1945</v>
      </c>
      <c r="C825" s="4" t="s">
        <v>1946</v>
      </c>
      <c r="D825" s="4" t="s">
        <v>1947</v>
      </c>
      <c r="E825" s="5"/>
      <c r="F825" s="4" t="s">
        <v>280</v>
      </c>
      <c r="G825" s="5"/>
    </row>
    <row r="826" spans="1:7" ht="18.600000000000001" thickBot="1">
      <c r="A826" s="4" t="s">
        <v>1807</v>
      </c>
      <c r="B826" s="4" t="s">
        <v>1808</v>
      </c>
      <c r="C826" s="4" t="s">
        <v>1948</v>
      </c>
      <c r="D826" s="4" t="s">
        <v>1949</v>
      </c>
      <c r="E826" s="5"/>
      <c r="F826" s="4" t="s">
        <v>280</v>
      </c>
      <c r="G826" s="5"/>
    </row>
    <row r="827" spans="1:7" ht="27" thickBot="1">
      <c r="A827" s="4" t="s">
        <v>1807</v>
      </c>
      <c r="B827" s="4" t="s">
        <v>1811</v>
      </c>
      <c r="C827" s="4" t="s">
        <v>1950</v>
      </c>
      <c r="D827" s="4" t="s">
        <v>1951</v>
      </c>
      <c r="E827" s="5"/>
      <c r="F827" s="4" t="s">
        <v>280</v>
      </c>
      <c r="G827" s="5"/>
    </row>
    <row r="828" spans="1:7" ht="27" thickBot="1">
      <c r="A828" s="4" t="s">
        <v>1807</v>
      </c>
      <c r="B828" s="4" t="s">
        <v>1808</v>
      </c>
      <c r="C828" s="4" t="s">
        <v>1952</v>
      </c>
      <c r="D828" s="4" t="s">
        <v>1953</v>
      </c>
      <c r="E828" s="5"/>
      <c r="F828" s="4" t="s">
        <v>280</v>
      </c>
      <c r="G828" s="5"/>
    </row>
    <row r="829" spans="1:7" ht="40.200000000000003" thickBot="1">
      <c r="A829" s="4" t="s">
        <v>1807</v>
      </c>
      <c r="B829" s="4" t="s">
        <v>1808</v>
      </c>
      <c r="C829" s="4" t="s">
        <v>1954</v>
      </c>
      <c r="D829" s="4" t="s">
        <v>1955</v>
      </c>
      <c r="E829" s="4" t="s">
        <v>1830</v>
      </c>
      <c r="F829" s="5"/>
      <c r="G829" s="5"/>
    </row>
    <row r="830" spans="1:7" ht="18.600000000000001" thickBot="1">
      <c r="A830" s="4" t="s">
        <v>1807</v>
      </c>
      <c r="B830" s="4" t="s">
        <v>1808</v>
      </c>
      <c r="C830" s="4" t="s">
        <v>1956</v>
      </c>
      <c r="D830" s="4" t="s">
        <v>1957</v>
      </c>
      <c r="E830" s="5"/>
      <c r="F830" s="4" t="s">
        <v>280</v>
      </c>
      <c r="G830" s="5"/>
    </row>
    <row r="831" spans="1:7" ht="18.600000000000001" thickBot="1">
      <c r="A831" s="4" t="s">
        <v>1807</v>
      </c>
      <c r="B831" s="4" t="s">
        <v>1811</v>
      </c>
      <c r="C831" s="4" t="s">
        <v>1958</v>
      </c>
      <c r="D831" s="4" t="s">
        <v>1959</v>
      </c>
      <c r="E831" s="5"/>
      <c r="F831" s="4" t="s">
        <v>280</v>
      </c>
      <c r="G831" s="5"/>
    </row>
    <row r="832" spans="1:7" ht="18.600000000000001" thickBot="1">
      <c r="A832" s="4" t="s">
        <v>1807</v>
      </c>
      <c r="B832" s="4" t="s">
        <v>1811</v>
      </c>
      <c r="C832" s="4" t="s">
        <v>1960</v>
      </c>
      <c r="D832" s="4" t="s">
        <v>1961</v>
      </c>
      <c r="E832" s="4" t="s">
        <v>1837</v>
      </c>
      <c r="F832" s="5"/>
      <c r="G832" s="5"/>
    </row>
    <row r="833" spans="1:7" ht="18.600000000000001" thickBot="1">
      <c r="A833" s="4" t="s">
        <v>1807</v>
      </c>
      <c r="B833" s="4" t="s">
        <v>1811</v>
      </c>
      <c r="C833" s="4" t="s">
        <v>1962</v>
      </c>
      <c r="D833" s="4" t="s">
        <v>1963</v>
      </c>
      <c r="E833" s="5"/>
      <c r="F833" s="4" t="s">
        <v>280</v>
      </c>
      <c r="G833" s="5"/>
    </row>
    <row r="834" spans="1:7" ht="18.600000000000001" thickBot="1">
      <c r="A834" s="4" t="s">
        <v>1807</v>
      </c>
      <c r="B834" s="4" t="s">
        <v>1811</v>
      </c>
      <c r="C834" s="4" t="s">
        <v>1964</v>
      </c>
      <c r="D834" s="4" t="s">
        <v>1965</v>
      </c>
      <c r="E834" s="5"/>
      <c r="F834" s="4" t="s">
        <v>280</v>
      </c>
      <c r="G834" s="5"/>
    </row>
    <row r="835" spans="1:7" ht="18.600000000000001" thickBot="1">
      <c r="A835" s="4" t="s">
        <v>1807</v>
      </c>
      <c r="B835" s="4" t="s">
        <v>1811</v>
      </c>
      <c r="C835" s="4" t="s">
        <v>1966</v>
      </c>
      <c r="D835" s="4" t="s">
        <v>1967</v>
      </c>
      <c r="E835" s="5"/>
      <c r="F835" s="4" t="s">
        <v>280</v>
      </c>
      <c r="G835" s="5"/>
    </row>
    <row r="836" spans="1:7" ht="18.600000000000001" thickBot="1">
      <c r="A836" s="4" t="s">
        <v>1807</v>
      </c>
      <c r="B836" s="4" t="s">
        <v>1811</v>
      </c>
      <c r="C836" s="4" t="s">
        <v>1837</v>
      </c>
      <c r="D836" s="4" t="s">
        <v>1968</v>
      </c>
      <c r="E836" s="5"/>
      <c r="F836" s="4" t="s">
        <v>280</v>
      </c>
      <c r="G836" s="5"/>
    </row>
    <row r="837" spans="1:7" ht="18.600000000000001" thickBot="1">
      <c r="A837" s="4" t="s">
        <v>1807</v>
      </c>
      <c r="B837" s="4" t="s">
        <v>1811</v>
      </c>
      <c r="C837" s="4" t="s">
        <v>1969</v>
      </c>
      <c r="D837" s="4" t="s">
        <v>1970</v>
      </c>
      <c r="E837" s="5"/>
      <c r="F837" s="4" t="s">
        <v>280</v>
      </c>
      <c r="G837" s="5"/>
    </row>
    <row r="838" spans="1:7" ht="18.600000000000001" thickBot="1">
      <c r="A838" s="4" t="s">
        <v>1807</v>
      </c>
      <c r="B838" s="4" t="s">
        <v>1808</v>
      </c>
      <c r="C838" s="4" t="s">
        <v>1971</v>
      </c>
      <c r="D838" s="4" t="s">
        <v>1972</v>
      </c>
      <c r="E838" s="5"/>
      <c r="F838" s="4" t="s">
        <v>280</v>
      </c>
      <c r="G838" s="5"/>
    </row>
    <row r="839" spans="1:7" ht="53.4" thickBot="1">
      <c r="A839" s="4" t="s">
        <v>1807</v>
      </c>
      <c r="B839" s="4" t="s">
        <v>1853</v>
      </c>
      <c r="C839" s="4" t="s">
        <v>1973</v>
      </c>
      <c r="D839" s="4" t="s">
        <v>1974</v>
      </c>
      <c r="E839" s="5"/>
      <c r="F839" s="4" t="s">
        <v>280</v>
      </c>
      <c r="G839" s="5"/>
    </row>
    <row r="840" spans="1:7" ht="18.600000000000001" thickBot="1">
      <c r="A840" s="4" t="s">
        <v>1807</v>
      </c>
      <c r="B840" s="4" t="s">
        <v>1811</v>
      </c>
      <c r="C840" s="4" t="s">
        <v>1975</v>
      </c>
      <c r="D840" s="4" t="s">
        <v>1976</v>
      </c>
      <c r="E840" s="5"/>
      <c r="F840" s="4" t="s">
        <v>280</v>
      </c>
      <c r="G840" s="5"/>
    </row>
    <row r="841" spans="1:7" ht="18.600000000000001" thickBot="1">
      <c r="A841" s="4" t="s">
        <v>1807</v>
      </c>
      <c r="B841" s="4" t="s">
        <v>1811</v>
      </c>
      <c r="C841" s="4" t="s">
        <v>1977</v>
      </c>
      <c r="D841" s="4" t="s">
        <v>1978</v>
      </c>
      <c r="E841" s="4" t="s">
        <v>1814</v>
      </c>
      <c r="F841" s="5"/>
      <c r="G841" s="5"/>
    </row>
    <row r="842" spans="1:7" ht="18.600000000000001" thickBot="1">
      <c r="A842" s="4" t="s">
        <v>1807</v>
      </c>
      <c r="B842" s="4" t="s">
        <v>1808</v>
      </c>
      <c r="C842" s="4" t="s">
        <v>1979</v>
      </c>
      <c r="D842" s="4" t="s">
        <v>1980</v>
      </c>
      <c r="E842" s="5"/>
      <c r="F842" s="4" t="s">
        <v>280</v>
      </c>
      <c r="G842" s="5"/>
    </row>
    <row r="843" spans="1:7" ht="18.600000000000001" thickBot="1">
      <c r="A843" s="4" t="s">
        <v>1807</v>
      </c>
      <c r="B843" s="4" t="s">
        <v>1811</v>
      </c>
      <c r="C843" s="4" t="s">
        <v>1981</v>
      </c>
      <c r="D843" s="4" t="s">
        <v>1982</v>
      </c>
      <c r="E843" s="4" t="s">
        <v>1837</v>
      </c>
      <c r="F843" s="5"/>
      <c r="G843" s="5"/>
    </row>
    <row r="844" spans="1:7" ht="27" thickBot="1">
      <c r="A844" s="4" t="s">
        <v>1807</v>
      </c>
      <c r="B844" s="4" t="s">
        <v>1811</v>
      </c>
      <c r="C844" s="4" t="s">
        <v>1983</v>
      </c>
      <c r="D844" s="4" t="s">
        <v>1984</v>
      </c>
      <c r="E844" s="5"/>
      <c r="F844" s="4" t="s">
        <v>280</v>
      </c>
      <c r="G844" s="5"/>
    </row>
    <row r="845" spans="1:7" ht="18.600000000000001" thickBot="1">
      <c r="A845" s="4" t="s">
        <v>1807</v>
      </c>
      <c r="B845" s="4" t="s">
        <v>1808</v>
      </c>
      <c r="C845" s="4" t="s">
        <v>1985</v>
      </c>
      <c r="D845" s="4" t="s">
        <v>1986</v>
      </c>
      <c r="E845" s="5"/>
      <c r="F845" s="4" t="s">
        <v>280</v>
      </c>
      <c r="G845" s="5"/>
    </row>
    <row r="846" spans="1:7" ht="18.600000000000001" thickBot="1">
      <c r="A846" s="4" t="s">
        <v>1807</v>
      </c>
      <c r="B846" s="4" t="s">
        <v>1811</v>
      </c>
      <c r="C846" s="4" t="s">
        <v>1987</v>
      </c>
      <c r="D846" s="4" t="s">
        <v>1988</v>
      </c>
      <c r="E846" s="5"/>
      <c r="F846" s="4" t="s">
        <v>280</v>
      </c>
      <c r="G846" s="5"/>
    </row>
    <row r="847" spans="1:7" ht="40.200000000000003" thickBot="1">
      <c r="A847" s="4" t="s">
        <v>1807</v>
      </c>
      <c r="B847" s="4" t="s">
        <v>1815</v>
      </c>
      <c r="C847" s="4" t="s">
        <v>1989</v>
      </c>
      <c r="D847" s="4" t="s">
        <v>1990</v>
      </c>
      <c r="E847" s="4" t="s">
        <v>1818</v>
      </c>
      <c r="F847" s="5"/>
      <c r="G847" s="5"/>
    </row>
    <row r="848" spans="1:7" ht="18.600000000000001" thickBot="1">
      <c r="A848" s="4" t="s">
        <v>1807</v>
      </c>
      <c r="B848" s="4" t="s">
        <v>1811</v>
      </c>
      <c r="C848" s="4" t="s">
        <v>1991</v>
      </c>
      <c r="D848" s="4" t="s">
        <v>1992</v>
      </c>
      <c r="E848" s="5"/>
      <c r="F848" s="4" t="s">
        <v>280</v>
      </c>
      <c r="G848" s="5"/>
    </row>
    <row r="849" spans="1:7" ht="27" thickBot="1">
      <c r="A849" s="4" t="s">
        <v>1807</v>
      </c>
      <c r="B849" s="4" t="s">
        <v>1808</v>
      </c>
      <c r="C849" s="4" t="s">
        <v>1993</v>
      </c>
      <c r="D849" s="4" t="s">
        <v>1994</v>
      </c>
      <c r="E849" s="4" t="s">
        <v>1928</v>
      </c>
      <c r="F849" s="5"/>
      <c r="G849" s="5"/>
    </row>
    <row r="850" spans="1:7" ht="53.4" thickBot="1">
      <c r="A850" s="6" t="s">
        <v>1807</v>
      </c>
      <c r="B850" s="6" t="s">
        <v>1811</v>
      </c>
      <c r="C850" s="6" t="s">
        <v>1995</v>
      </c>
      <c r="D850" s="6" t="s">
        <v>1996</v>
      </c>
      <c r="E850" s="5"/>
      <c r="F850" s="5"/>
      <c r="G850" s="6" t="s">
        <v>280</v>
      </c>
    </row>
    <row r="851" spans="1:7" ht="53.4" thickBot="1">
      <c r="A851" s="6" t="s">
        <v>1807</v>
      </c>
      <c r="B851" s="6" t="s">
        <v>1997</v>
      </c>
      <c r="C851" s="6" t="s">
        <v>1998</v>
      </c>
      <c r="D851" s="6" t="s">
        <v>1999</v>
      </c>
      <c r="E851" s="5"/>
      <c r="F851" s="5"/>
      <c r="G851" s="6" t="s">
        <v>280</v>
      </c>
    </row>
    <row r="852" spans="1:7" ht="53.4" thickBot="1">
      <c r="A852" s="6" t="s">
        <v>1807</v>
      </c>
      <c r="B852" s="6" t="s">
        <v>1808</v>
      </c>
      <c r="C852" s="6" t="s">
        <v>2000</v>
      </c>
      <c r="D852" s="6" t="s">
        <v>2001</v>
      </c>
      <c r="E852" s="5"/>
      <c r="F852" s="5"/>
      <c r="G852" s="6" t="s">
        <v>280</v>
      </c>
    </row>
    <row r="853" spans="1:7" ht="66.599999999999994" thickBot="1">
      <c r="A853" s="6" t="s">
        <v>1807</v>
      </c>
      <c r="B853" s="6" t="s">
        <v>1997</v>
      </c>
      <c r="C853" s="6" t="s">
        <v>2002</v>
      </c>
      <c r="D853" s="6" t="s">
        <v>2003</v>
      </c>
      <c r="E853" s="5"/>
      <c r="F853" s="5"/>
      <c r="G853" s="6" t="s">
        <v>280</v>
      </c>
    </row>
    <row r="854" spans="1:7" ht="79.8" thickBot="1">
      <c r="A854" s="6" t="s">
        <v>1807</v>
      </c>
      <c r="B854" s="6" t="s">
        <v>1997</v>
      </c>
      <c r="C854" s="6" t="s">
        <v>2004</v>
      </c>
      <c r="D854" s="6" t="s">
        <v>2005</v>
      </c>
      <c r="E854" s="5"/>
      <c r="F854" s="5"/>
      <c r="G854" s="6" t="s">
        <v>280</v>
      </c>
    </row>
    <row r="855" spans="1:7" ht="53.4" thickBot="1">
      <c r="A855" s="6" t="s">
        <v>1807</v>
      </c>
      <c r="B855" s="6" t="s">
        <v>1997</v>
      </c>
      <c r="C855" s="6" t="s">
        <v>2006</v>
      </c>
      <c r="D855" s="6" t="s">
        <v>2007</v>
      </c>
      <c r="E855" s="5"/>
      <c r="F855" s="5"/>
      <c r="G855" s="6" t="s">
        <v>280</v>
      </c>
    </row>
    <row r="856" spans="1:7" ht="40.200000000000003" thickBot="1">
      <c r="A856" s="6" t="s">
        <v>1807</v>
      </c>
      <c r="B856" s="6" t="s">
        <v>1815</v>
      </c>
      <c r="C856" s="6" t="s">
        <v>2008</v>
      </c>
      <c r="D856" s="6" t="s">
        <v>2009</v>
      </c>
      <c r="E856" s="5"/>
      <c r="F856" s="5"/>
      <c r="G856" s="6" t="s">
        <v>280</v>
      </c>
    </row>
    <row r="857" spans="1:7" ht="79.8" thickBot="1">
      <c r="A857" s="6" t="s">
        <v>1807</v>
      </c>
      <c r="B857" s="6" t="s">
        <v>1811</v>
      </c>
      <c r="C857" s="6" t="s">
        <v>2010</v>
      </c>
      <c r="D857" s="6" t="s">
        <v>2011</v>
      </c>
      <c r="E857" s="5"/>
      <c r="F857" s="5"/>
      <c r="G857" s="6" t="s">
        <v>280</v>
      </c>
    </row>
    <row r="858" spans="1:7" ht="79.8" thickBot="1">
      <c r="A858" s="6" t="s">
        <v>1807</v>
      </c>
      <c r="B858" s="6" t="s">
        <v>1808</v>
      </c>
      <c r="C858" s="6" t="s">
        <v>2012</v>
      </c>
      <c r="D858" s="6" t="s">
        <v>2013</v>
      </c>
      <c r="E858" s="5"/>
      <c r="F858" s="5"/>
      <c r="G858" s="6" t="s">
        <v>280</v>
      </c>
    </row>
    <row r="859" spans="1:7" ht="79.8" thickBot="1">
      <c r="A859" s="6" t="s">
        <v>1807</v>
      </c>
      <c r="B859" s="6" t="s">
        <v>1811</v>
      </c>
      <c r="C859" s="6" t="s">
        <v>2014</v>
      </c>
      <c r="D859" s="6" t="s">
        <v>2015</v>
      </c>
      <c r="E859" s="5"/>
      <c r="F859" s="5"/>
      <c r="G859" s="6" t="s">
        <v>280</v>
      </c>
    </row>
    <row r="860" spans="1:7" ht="79.8" thickBot="1">
      <c r="A860" s="6" t="s">
        <v>1807</v>
      </c>
      <c r="B860" s="6" t="s">
        <v>1808</v>
      </c>
      <c r="C860" s="6" t="s">
        <v>2016</v>
      </c>
      <c r="D860" s="6" t="s">
        <v>2017</v>
      </c>
      <c r="E860" s="5"/>
      <c r="F860" s="5"/>
      <c r="G860" s="6" t="s">
        <v>280</v>
      </c>
    </row>
    <row r="861" spans="1:7" ht="66.599999999999994" thickBot="1">
      <c r="A861" s="6" t="s">
        <v>1807</v>
      </c>
      <c r="B861" s="6" t="s">
        <v>1811</v>
      </c>
      <c r="C861" s="6" t="s">
        <v>2018</v>
      </c>
      <c r="D861" s="6" t="s">
        <v>2019</v>
      </c>
      <c r="E861" s="5"/>
      <c r="F861" s="5"/>
      <c r="G861" s="6" t="s">
        <v>280</v>
      </c>
    </row>
    <row r="862" spans="1:7" ht="66.599999999999994" thickBot="1">
      <c r="A862" s="6" t="s">
        <v>1807</v>
      </c>
      <c r="B862" s="6" t="s">
        <v>1808</v>
      </c>
      <c r="C862" s="6" t="s">
        <v>2020</v>
      </c>
      <c r="D862" s="6" t="s">
        <v>2021</v>
      </c>
      <c r="E862" s="5"/>
      <c r="F862" s="5"/>
      <c r="G862" s="6" t="s">
        <v>280</v>
      </c>
    </row>
    <row r="863" spans="1:7" ht="53.4" thickBot="1">
      <c r="A863" s="6" t="s">
        <v>1807</v>
      </c>
      <c r="B863" s="6" t="s">
        <v>1853</v>
      </c>
      <c r="C863" s="6" t="s">
        <v>2022</v>
      </c>
      <c r="D863" s="6" t="s">
        <v>2023</v>
      </c>
      <c r="E863" s="5"/>
      <c r="F863" s="5"/>
      <c r="G863" s="6" t="s">
        <v>280</v>
      </c>
    </row>
    <row r="864" spans="1:7" ht="40.200000000000003" thickBot="1">
      <c r="A864" s="6" t="s">
        <v>1807</v>
      </c>
      <c r="B864" s="6" t="s">
        <v>1815</v>
      </c>
      <c r="C864" s="6" t="s">
        <v>2024</v>
      </c>
      <c r="D864" s="6" t="s">
        <v>2025</v>
      </c>
      <c r="E864" s="5"/>
      <c r="F864" s="5"/>
      <c r="G864" s="6" t="s">
        <v>280</v>
      </c>
    </row>
    <row r="865" spans="1:7" ht="40.200000000000003" thickBot="1">
      <c r="A865" s="6" t="s">
        <v>1807</v>
      </c>
      <c r="B865" s="6" t="s">
        <v>1815</v>
      </c>
      <c r="C865" s="6" t="s">
        <v>2026</v>
      </c>
      <c r="D865" s="6" t="s">
        <v>2027</v>
      </c>
      <c r="E865" s="5"/>
      <c r="F865" s="5"/>
      <c r="G865" s="6" t="s">
        <v>280</v>
      </c>
    </row>
    <row r="866" spans="1:7" ht="40.200000000000003" thickBot="1">
      <c r="A866" s="6" t="s">
        <v>1807</v>
      </c>
      <c r="B866" s="6" t="s">
        <v>1945</v>
      </c>
      <c r="C866" s="6" t="s">
        <v>2028</v>
      </c>
      <c r="D866" s="6" t="s">
        <v>2029</v>
      </c>
      <c r="E866" s="5"/>
      <c r="F866" s="5"/>
      <c r="G866" s="6" t="s">
        <v>280</v>
      </c>
    </row>
    <row r="867" spans="1:7" ht="40.200000000000003" thickBot="1">
      <c r="A867" s="6" t="s">
        <v>1807</v>
      </c>
      <c r="B867" s="6" t="s">
        <v>2030</v>
      </c>
      <c r="C867" s="6" t="s">
        <v>2031</v>
      </c>
      <c r="D867" s="6" t="s">
        <v>2032</v>
      </c>
      <c r="E867" s="5"/>
      <c r="F867" s="5"/>
      <c r="G867" s="6" t="s">
        <v>280</v>
      </c>
    </row>
    <row r="868" spans="1:7" ht="18.600000000000001" thickBot="1">
      <c r="A868" s="4" t="s">
        <v>2033</v>
      </c>
      <c r="B868" s="4" t="s">
        <v>2034</v>
      </c>
      <c r="C868" s="4" t="s">
        <v>2035</v>
      </c>
      <c r="D868" s="4" t="s">
        <v>2036</v>
      </c>
      <c r="E868" s="4" t="s">
        <v>2037</v>
      </c>
      <c r="F868" s="5"/>
      <c r="G868" s="5"/>
    </row>
    <row r="869" spans="1:7" ht="18.600000000000001" thickBot="1">
      <c r="A869" s="4" t="s">
        <v>2033</v>
      </c>
      <c r="B869" s="4" t="s">
        <v>2034</v>
      </c>
      <c r="C869" s="4" t="s">
        <v>2038</v>
      </c>
      <c r="D869" s="4" t="s">
        <v>2039</v>
      </c>
      <c r="E869" s="5"/>
      <c r="F869" s="4" t="s">
        <v>280</v>
      </c>
      <c r="G869" s="5"/>
    </row>
    <row r="870" spans="1:7" ht="18.600000000000001" thickBot="1">
      <c r="A870" s="4" t="s">
        <v>2033</v>
      </c>
      <c r="B870" s="4" t="s">
        <v>2034</v>
      </c>
      <c r="C870" s="4" t="s">
        <v>2040</v>
      </c>
      <c r="D870" s="4" t="s">
        <v>2041</v>
      </c>
      <c r="E870" s="5"/>
      <c r="F870" s="4" t="s">
        <v>280</v>
      </c>
      <c r="G870" s="5"/>
    </row>
    <row r="871" spans="1:7" ht="27" thickBot="1">
      <c r="A871" s="4" t="s">
        <v>2033</v>
      </c>
      <c r="B871" s="4" t="s">
        <v>2034</v>
      </c>
      <c r="C871" s="4" t="s">
        <v>2042</v>
      </c>
      <c r="D871" s="4" t="s">
        <v>2043</v>
      </c>
      <c r="E871" s="5"/>
      <c r="F871" s="4" t="s">
        <v>280</v>
      </c>
      <c r="G871" s="5"/>
    </row>
    <row r="872" spans="1:7" ht="18.600000000000001" thickBot="1">
      <c r="A872" s="4" t="s">
        <v>2033</v>
      </c>
      <c r="B872" s="4" t="s">
        <v>2034</v>
      </c>
      <c r="C872" s="4" t="s">
        <v>2044</v>
      </c>
      <c r="D872" s="4" t="s">
        <v>2045</v>
      </c>
      <c r="E872" s="4" t="s">
        <v>2046</v>
      </c>
      <c r="F872" s="5"/>
      <c r="G872" s="5"/>
    </row>
    <row r="873" spans="1:7" ht="18.600000000000001" thickBot="1">
      <c r="A873" s="4" t="s">
        <v>2033</v>
      </c>
      <c r="B873" s="4" t="s">
        <v>2034</v>
      </c>
      <c r="C873" s="4" t="s">
        <v>2047</v>
      </c>
      <c r="D873" s="4" t="s">
        <v>2048</v>
      </c>
      <c r="E873" s="5"/>
      <c r="F873" s="4" t="s">
        <v>280</v>
      </c>
      <c r="G873" s="5"/>
    </row>
    <row r="874" spans="1:7" ht="18.600000000000001" thickBot="1">
      <c r="A874" s="4" t="s">
        <v>2033</v>
      </c>
      <c r="B874" s="4" t="s">
        <v>2034</v>
      </c>
      <c r="C874" s="4" t="s">
        <v>2049</v>
      </c>
      <c r="D874" s="4" t="s">
        <v>2050</v>
      </c>
      <c r="E874" s="5"/>
      <c r="F874" s="4" t="s">
        <v>280</v>
      </c>
      <c r="G874" s="5"/>
    </row>
    <row r="875" spans="1:7" ht="27" thickBot="1">
      <c r="A875" s="4" t="s">
        <v>2033</v>
      </c>
      <c r="B875" s="4" t="s">
        <v>2034</v>
      </c>
      <c r="C875" s="4" t="s">
        <v>2051</v>
      </c>
      <c r="D875" s="4" t="s">
        <v>2052</v>
      </c>
      <c r="E875" s="4" t="s">
        <v>2049</v>
      </c>
      <c r="F875" s="5"/>
      <c r="G875" s="5"/>
    </row>
    <row r="876" spans="1:7" ht="18.600000000000001" thickBot="1">
      <c r="A876" s="4" t="s">
        <v>2033</v>
      </c>
      <c r="B876" s="4" t="s">
        <v>2034</v>
      </c>
      <c r="C876" s="4" t="s">
        <v>2053</v>
      </c>
      <c r="D876" s="4" t="s">
        <v>2054</v>
      </c>
      <c r="E876" s="4" t="s">
        <v>2055</v>
      </c>
      <c r="F876" s="5"/>
      <c r="G876" s="5"/>
    </row>
    <row r="877" spans="1:7" ht="18.600000000000001" thickBot="1">
      <c r="A877" s="4" t="s">
        <v>2033</v>
      </c>
      <c r="B877" s="4" t="s">
        <v>2034</v>
      </c>
      <c r="C877" s="4" t="s">
        <v>2056</v>
      </c>
      <c r="D877" s="4" t="s">
        <v>2057</v>
      </c>
      <c r="E877" s="5"/>
      <c r="F877" s="4" t="s">
        <v>280</v>
      </c>
      <c r="G877" s="5"/>
    </row>
    <row r="878" spans="1:7" ht="18.600000000000001" thickBot="1">
      <c r="A878" s="4" t="s">
        <v>2033</v>
      </c>
      <c r="B878" s="4" t="s">
        <v>2034</v>
      </c>
      <c r="C878" s="4" t="s">
        <v>2058</v>
      </c>
      <c r="D878" s="4" t="s">
        <v>2059</v>
      </c>
      <c r="E878" s="5"/>
      <c r="F878" s="4" t="s">
        <v>280</v>
      </c>
      <c r="G878" s="5"/>
    </row>
    <row r="879" spans="1:7" ht="18.600000000000001" thickBot="1">
      <c r="A879" s="4" t="s">
        <v>2033</v>
      </c>
      <c r="B879" s="4" t="s">
        <v>2034</v>
      </c>
      <c r="C879" s="4" t="s">
        <v>2060</v>
      </c>
      <c r="D879" s="4" t="s">
        <v>2061</v>
      </c>
      <c r="E879" s="5"/>
      <c r="F879" s="4" t="s">
        <v>280</v>
      </c>
      <c r="G879" s="5"/>
    </row>
    <row r="880" spans="1:7" ht="18.600000000000001" thickBot="1">
      <c r="A880" s="4" t="s">
        <v>2033</v>
      </c>
      <c r="B880" s="4" t="s">
        <v>2034</v>
      </c>
      <c r="C880" s="4" t="s">
        <v>2062</v>
      </c>
      <c r="D880" s="4" t="s">
        <v>2063</v>
      </c>
      <c r="E880" s="4" t="s">
        <v>2064</v>
      </c>
      <c r="F880" s="5"/>
      <c r="G880" s="5"/>
    </row>
    <row r="881" spans="1:7" ht="18.600000000000001" thickBot="1">
      <c r="A881" s="4" t="s">
        <v>2033</v>
      </c>
      <c r="B881" s="4" t="s">
        <v>2034</v>
      </c>
      <c r="C881" s="4" t="s">
        <v>2065</v>
      </c>
      <c r="D881" s="4" t="s">
        <v>2066</v>
      </c>
      <c r="E881" s="4" t="s">
        <v>2067</v>
      </c>
      <c r="F881" s="5"/>
      <c r="G881" s="5"/>
    </row>
    <row r="882" spans="1:7" ht="18.600000000000001" thickBot="1">
      <c r="A882" s="4" t="s">
        <v>2033</v>
      </c>
      <c r="B882" s="4" t="s">
        <v>2034</v>
      </c>
      <c r="C882" s="4" t="s">
        <v>2064</v>
      </c>
      <c r="D882" s="4" t="s">
        <v>2068</v>
      </c>
      <c r="E882" s="5"/>
      <c r="F882" s="4" t="s">
        <v>280</v>
      </c>
      <c r="G882" s="5"/>
    </row>
    <row r="883" spans="1:7" ht="18.600000000000001" thickBot="1">
      <c r="A883" s="4" t="s">
        <v>2033</v>
      </c>
      <c r="B883" s="4" t="s">
        <v>2034</v>
      </c>
      <c r="C883" s="4" t="s">
        <v>2069</v>
      </c>
      <c r="D883" s="4" t="s">
        <v>2070</v>
      </c>
      <c r="E883" s="4" t="s">
        <v>2055</v>
      </c>
      <c r="F883" s="5"/>
      <c r="G883" s="5"/>
    </row>
    <row r="884" spans="1:7" ht="18.600000000000001" thickBot="1">
      <c r="A884" s="4" t="s">
        <v>2033</v>
      </c>
      <c r="B884" s="4" t="s">
        <v>2034</v>
      </c>
      <c r="C884" s="4" t="s">
        <v>2071</v>
      </c>
      <c r="D884" s="4" t="s">
        <v>2072</v>
      </c>
      <c r="E884" s="4" t="s">
        <v>2073</v>
      </c>
      <c r="F884" s="5"/>
      <c r="G884" s="5"/>
    </row>
    <row r="885" spans="1:7" ht="18.600000000000001" thickBot="1">
      <c r="A885" s="4" t="s">
        <v>2033</v>
      </c>
      <c r="B885" s="4" t="s">
        <v>2034</v>
      </c>
      <c r="C885" s="4" t="s">
        <v>2074</v>
      </c>
      <c r="D885" s="4" t="s">
        <v>2075</v>
      </c>
      <c r="E885" s="5"/>
      <c r="F885" s="4" t="s">
        <v>280</v>
      </c>
      <c r="G885" s="5"/>
    </row>
    <row r="886" spans="1:7" ht="18.600000000000001" thickBot="1">
      <c r="A886" s="4" t="s">
        <v>2033</v>
      </c>
      <c r="B886" s="4" t="s">
        <v>2034</v>
      </c>
      <c r="C886" s="4" t="s">
        <v>2076</v>
      </c>
      <c r="D886" s="4" t="s">
        <v>2077</v>
      </c>
      <c r="E886" s="5"/>
      <c r="F886" s="4" t="s">
        <v>280</v>
      </c>
      <c r="G886" s="5"/>
    </row>
    <row r="887" spans="1:7" ht="18.600000000000001" thickBot="1">
      <c r="A887" s="4" t="s">
        <v>2033</v>
      </c>
      <c r="B887" s="4" t="s">
        <v>2034</v>
      </c>
      <c r="C887" s="4" t="s">
        <v>2078</v>
      </c>
      <c r="D887" s="4" t="s">
        <v>2079</v>
      </c>
      <c r="E887" s="5"/>
      <c r="F887" s="4" t="s">
        <v>280</v>
      </c>
      <c r="G887" s="5"/>
    </row>
    <row r="888" spans="1:7" ht="18.600000000000001" thickBot="1">
      <c r="A888" s="4" t="s">
        <v>2033</v>
      </c>
      <c r="B888" s="4" t="s">
        <v>2034</v>
      </c>
      <c r="C888" s="4" t="s">
        <v>2080</v>
      </c>
      <c r="D888" s="4" t="s">
        <v>2081</v>
      </c>
      <c r="E888" s="4" t="s">
        <v>2082</v>
      </c>
      <c r="F888" s="5"/>
      <c r="G888" s="5"/>
    </row>
    <row r="889" spans="1:7" ht="18.600000000000001" thickBot="1">
      <c r="A889" s="4" t="s">
        <v>2033</v>
      </c>
      <c r="B889" s="4" t="s">
        <v>2034</v>
      </c>
      <c r="C889" s="4" t="s">
        <v>2083</v>
      </c>
      <c r="D889" s="4" t="s">
        <v>2084</v>
      </c>
      <c r="E889" s="5"/>
      <c r="F889" s="4" t="s">
        <v>280</v>
      </c>
      <c r="G889" s="5"/>
    </row>
    <row r="890" spans="1:7" ht="18.600000000000001" thickBot="1">
      <c r="A890" s="4" t="s">
        <v>2033</v>
      </c>
      <c r="B890" s="4" t="s">
        <v>2034</v>
      </c>
      <c r="C890" s="4" t="s">
        <v>2085</v>
      </c>
      <c r="D890" s="4" t="s">
        <v>2086</v>
      </c>
      <c r="E890" s="4" t="s">
        <v>2082</v>
      </c>
      <c r="F890" s="5"/>
      <c r="G890" s="5"/>
    </row>
    <row r="891" spans="1:7" ht="18.600000000000001" thickBot="1">
      <c r="A891" s="4" t="s">
        <v>2033</v>
      </c>
      <c r="B891" s="4" t="s">
        <v>2034</v>
      </c>
      <c r="C891" s="4" t="s">
        <v>2087</v>
      </c>
      <c r="D891" s="4" t="s">
        <v>2088</v>
      </c>
      <c r="E891" s="5"/>
      <c r="F891" s="4" t="s">
        <v>280</v>
      </c>
      <c r="G891" s="5"/>
    </row>
    <row r="892" spans="1:7" ht="18.600000000000001" thickBot="1">
      <c r="A892" s="4" t="s">
        <v>2033</v>
      </c>
      <c r="B892" s="4" t="s">
        <v>2034</v>
      </c>
      <c r="C892" s="4" t="s">
        <v>2089</v>
      </c>
      <c r="D892" s="4" t="s">
        <v>2090</v>
      </c>
      <c r="E892" s="4" t="s">
        <v>2046</v>
      </c>
      <c r="F892" s="5"/>
      <c r="G892" s="5"/>
    </row>
    <row r="893" spans="1:7" ht="18.600000000000001" thickBot="1">
      <c r="A893" s="4" t="s">
        <v>2033</v>
      </c>
      <c r="B893" s="4" t="s">
        <v>2034</v>
      </c>
      <c r="C893" s="4" t="s">
        <v>2091</v>
      </c>
      <c r="D893" s="4" t="s">
        <v>2092</v>
      </c>
      <c r="E893" s="4" t="s">
        <v>2093</v>
      </c>
      <c r="F893" s="5"/>
      <c r="G893" s="5"/>
    </row>
    <row r="894" spans="1:7" ht="18.600000000000001" thickBot="1">
      <c r="A894" s="4" t="s">
        <v>2033</v>
      </c>
      <c r="B894" s="4" t="s">
        <v>2034</v>
      </c>
      <c r="C894" s="4" t="s">
        <v>2094</v>
      </c>
      <c r="D894" s="4" t="s">
        <v>2095</v>
      </c>
      <c r="E894" s="5"/>
      <c r="F894" s="4" t="s">
        <v>280</v>
      </c>
      <c r="G894" s="5"/>
    </row>
    <row r="895" spans="1:7" ht="18.600000000000001" thickBot="1">
      <c r="A895" s="4" t="s">
        <v>2033</v>
      </c>
      <c r="B895" s="4" t="s">
        <v>2034</v>
      </c>
      <c r="C895" s="4" t="s">
        <v>2096</v>
      </c>
      <c r="D895" s="4" t="s">
        <v>2097</v>
      </c>
      <c r="E895" s="5"/>
      <c r="F895" s="4" t="s">
        <v>280</v>
      </c>
      <c r="G895" s="5"/>
    </row>
    <row r="896" spans="1:7" ht="18.600000000000001" thickBot="1">
      <c r="A896" s="4" t="s">
        <v>2033</v>
      </c>
      <c r="B896" s="4" t="s">
        <v>2034</v>
      </c>
      <c r="C896" s="4" t="s">
        <v>2098</v>
      </c>
      <c r="D896" s="4" t="s">
        <v>2099</v>
      </c>
      <c r="E896" s="4" t="s">
        <v>2100</v>
      </c>
      <c r="F896" s="5"/>
      <c r="G896" s="5"/>
    </row>
    <row r="897" spans="1:7" ht="18.600000000000001" thickBot="1">
      <c r="A897" s="4" t="s">
        <v>2033</v>
      </c>
      <c r="B897" s="4" t="s">
        <v>2034</v>
      </c>
      <c r="C897" s="4" t="s">
        <v>2101</v>
      </c>
      <c r="D897" s="4" t="s">
        <v>2102</v>
      </c>
      <c r="E897" s="5"/>
      <c r="F897" s="4" t="s">
        <v>280</v>
      </c>
      <c r="G897" s="5"/>
    </row>
    <row r="898" spans="1:7" ht="18.600000000000001" thickBot="1">
      <c r="A898" s="4" t="s">
        <v>2033</v>
      </c>
      <c r="B898" s="4" t="s">
        <v>2034</v>
      </c>
      <c r="C898" s="4" t="s">
        <v>2103</v>
      </c>
      <c r="D898" s="4" t="s">
        <v>2104</v>
      </c>
      <c r="E898" s="5"/>
      <c r="F898" s="4" t="s">
        <v>280</v>
      </c>
      <c r="G898" s="5"/>
    </row>
    <row r="899" spans="1:7" ht="18.600000000000001" thickBot="1">
      <c r="A899" s="4" t="s">
        <v>2033</v>
      </c>
      <c r="B899" s="4" t="s">
        <v>2034</v>
      </c>
      <c r="C899" s="4" t="s">
        <v>2105</v>
      </c>
      <c r="D899" s="4" t="s">
        <v>2106</v>
      </c>
      <c r="E899" s="4" t="s">
        <v>2064</v>
      </c>
      <c r="F899" s="5"/>
      <c r="G899" s="5"/>
    </row>
    <row r="900" spans="1:7" ht="18.600000000000001" thickBot="1">
      <c r="A900" s="4" t="s">
        <v>2033</v>
      </c>
      <c r="B900" s="4" t="s">
        <v>2034</v>
      </c>
      <c r="C900" s="4" t="s">
        <v>2107</v>
      </c>
      <c r="D900" s="4" t="s">
        <v>2108</v>
      </c>
      <c r="E900" s="4" t="s">
        <v>2109</v>
      </c>
      <c r="F900" s="5"/>
      <c r="G900" s="5"/>
    </row>
    <row r="901" spans="1:7" ht="18.600000000000001" thickBot="1">
      <c r="A901" s="4" t="s">
        <v>2033</v>
      </c>
      <c r="B901" s="4" t="s">
        <v>2034</v>
      </c>
      <c r="C901" s="4" t="s">
        <v>2110</v>
      </c>
      <c r="D901" s="4" t="s">
        <v>2111</v>
      </c>
      <c r="E901" s="4" t="s">
        <v>2064</v>
      </c>
      <c r="F901" s="5"/>
      <c r="G901" s="5"/>
    </row>
    <row r="902" spans="1:7" ht="18.600000000000001" thickBot="1">
      <c r="A902" s="4" t="s">
        <v>2033</v>
      </c>
      <c r="B902" s="4" t="s">
        <v>2034</v>
      </c>
      <c r="C902" s="4" t="s">
        <v>2067</v>
      </c>
      <c r="D902" s="4" t="s">
        <v>2112</v>
      </c>
      <c r="E902" s="5"/>
      <c r="F902" s="4" t="s">
        <v>280</v>
      </c>
      <c r="G902" s="5"/>
    </row>
    <row r="903" spans="1:7" ht="18.600000000000001" thickBot="1">
      <c r="A903" s="4" t="s">
        <v>2033</v>
      </c>
      <c r="B903" s="4" t="s">
        <v>2034</v>
      </c>
      <c r="C903" s="4" t="s">
        <v>2113</v>
      </c>
      <c r="D903" s="4" t="s">
        <v>2114</v>
      </c>
      <c r="E903" s="5"/>
      <c r="F903" s="4" t="s">
        <v>280</v>
      </c>
      <c r="G903" s="5"/>
    </row>
    <row r="904" spans="1:7" ht="18.600000000000001" thickBot="1">
      <c r="A904" s="4" t="s">
        <v>2033</v>
      </c>
      <c r="B904" s="4" t="s">
        <v>2034</v>
      </c>
      <c r="C904" s="4" t="s">
        <v>2115</v>
      </c>
      <c r="D904" s="4" t="s">
        <v>2116</v>
      </c>
      <c r="E904" s="5"/>
      <c r="F904" s="4" t="s">
        <v>280</v>
      </c>
      <c r="G904" s="5"/>
    </row>
    <row r="905" spans="1:7" ht="18.600000000000001" thickBot="1">
      <c r="A905" s="4" t="s">
        <v>2033</v>
      </c>
      <c r="B905" s="4" t="s">
        <v>2034</v>
      </c>
      <c r="C905" s="4" t="s">
        <v>2117</v>
      </c>
      <c r="D905" s="4" t="s">
        <v>2118</v>
      </c>
      <c r="E905" s="4" t="s">
        <v>2058</v>
      </c>
      <c r="F905" s="5"/>
      <c r="G905" s="5"/>
    </row>
    <row r="906" spans="1:7" ht="18.600000000000001" thickBot="1">
      <c r="A906" s="4" t="s">
        <v>2033</v>
      </c>
      <c r="B906" s="4" t="s">
        <v>2034</v>
      </c>
      <c r="C906" s="4" t="s">
        <v>2119</v>
      </c>
      <c r="D906" s="4" t="s">
        <v>2120</v>
      </c>
      <c r="E906" s="5"/>
      <c r="F906" s="4" t="s">
        <v>280</v>
      </c>
      <c r="G906" s="5"/>
    </row>
    <row r="907" spans="1:7" ht="18.600000000000001" thickBot="1">
      <c r="A907" s="4" t="s">
        <v>2033</v>
      </c>
      <c r="B907" s="4" t="s">
        <v>2034</v>
      </c>
      <c r="C907" s="4" t="s">
        <v>2121</v>
      </c>
      <c r="D907" s="4" t="s">
        <v>2122</v>
      </c>
      <c r="E907" s="4" t="s">
        <v>2058</v>
      </c>
      <c r="F907" s="5"/>
      <c r="G907" s="5"/>
    </row>
    <row r="908" spans="1:7" ht="18.600000000000001" thickBot="1">
      <c r="A908" s="4" t="s">
        <v>2033</v>
      </c>
      <c r="B908" s="4" t="s">
        <v>2034</v>
      </c>
      <c r="C908" s="4" t="s">
        <v>2046</v>
      </c>
      <c r="D908" s="4" t="s">
        <v>2123</v>
      </c>
      <c r="E908" s="5"/>
      <c r="F908" s="4" t="s">
        <v>280</v>
      </c>
      <c r="G908" s="5"/>
    </row>
    <row r="909" spans="1:7" ht="18.600000000000001" thickBot="1">
      <c r="A909" s="4" t="s">
        <v>2033</v>
      </c>
      <c r="B909" s="4" t="s">
        <v>2034</v>
      </c>
      <c r="C909" s="4" t="s">
        <v>2124</v>
      </c>
      <c r="D909" s="4" t="s">
        <v>2125</v>
      </c>
      <c r="E909" s="5"/>
      <c r="F909" s="4" t="s">
        <v>280</v>
      </c>
      <c r="G909" s="5"/>
    </row>
    <row r="910" spans="1:7" ht="18.600000000000001" thickBot="1">
      <c r="A910" s="4" t="s">
        <v>2033</v>
      </c>
      <c r="B910" s="4" t="s">
        <v>2034</v>
      </c>
      <c r="C910" s="4" t="s">
        <v>2126</v>
      </c>
      <c r="D910" s="4" t="s">
        <v>2127</v>
      </c>
      <c r="E910" s="4" t="s">
        <v>2109</v>
      </c>
      <c r="F910" s="5"/>
      <c r="G910" s="5"/>
    </row>
    <row r="911" spans="1:7" ht="27" thickBot="1">
      <c r="A911" s="4" t="s">
        <v>2033</v>
      </c>
      <c r="B911" s="4" t="s">
        <v>2034</v>
      </c>
      <c r="C911" s="4" t="s">
        <v>2128</v>
      </c>
      <c r="D911" s="4" t="s">
        <v>2129</v>
      </c>
      <c r="E911" s="5"/>
      <c r="F911" s="4" t="s">
        <v>280</v>
      </c>
      <c r="G911" s="5"/>
    </row>
    <row r="912" spans="1:7" ht="18.600000000000001" thickBot="1">
      <c r="A912" s="4" t="s">
        <v>2033</v>
      </c>
      <c r="B912" s="4" t="s">
        <v>2034</v>
      </c>
      <c r="C912" s="4" t="s">
        <v>2130</v>
      </c>
      <c r="D912" s="4" t="s">
        <v>2131</v>
      </c>
      <c r="E912" s="4" t="s">
        <v>2082</v>
      </c>
      <c r="F912" s="5"/>
      <c r="G912" s="5"/>
    </row>
    <row r="913" spans="1:7" ht="18.600000000000001" thickBot="1">
      <c r="A913" s="4" t="s">
        <v>2033</v>
      </c>
      <c r="B913" s="4" t="s">
        <v>2034</v>
      </c>
      <c r="C913" s="4" t="s">
        <v>2132</v>
      </c>
      <c r="D913" s="4" t="s">
        <v>2133</v>
      </c>
      <c r="E913" s="5"/>
      <c r="F913" s="4" t="s">
        <v>280</v>
      </c>
      <c r="G913" s="5"/>
    </row>
    <row r="914" spans="1:7" ht="18.600000000000001" thickBot="1">
      <c r="A914" s="4" t="s">
        <v>2033</v>
      </c>
      <c r="B914" s="4" t="s">
        <v>2034</v>
      </c>
      <c r="C914" s="4" t="s">
        <v>2134</v>
      </c>
      <c r="D914" s="4" t="s">
        <v>2135</v>
      </c>
      <c r="E914" s="4" t="s">
        <v>2113</v>
      </c>
      <c r="F914" s="5"/>
      <c r="G914" s="5"/>
    </row>
    <row r="915" spans="1:7" ht="18.600000000000001" thickBot="1">
      <c r="A915" s="4" t="s">
        <v>2033</v>
      </c>
      <c r="B915" s="4" t="s">
        <v>2034</v>
      </c>
      <c r="C915" s="4" t="s">
        <v>2136</v>
      </c>
      <c r="D915" s="4" t="s">
        <v>2137</v>
      </c>
      <c r="E915" s="5"/>
      <c r="F915" s="4" t="s">
        <v>280</v>
      </c>
      <c r="G915" s="5"/>
    </row>
    <row r="916" spans="1:7" ht="27" thickBot="1">
      <c r="A916" s="4" t="s">
        <v>2033</v>
      </c>
      <c r="B916" s="4" t="s">
        <v>2034</v>
      </c>
      <c r="C916" s="4" t="s">
        <v>2138</v>
      </c>
      <c r="D916" s="4" t="s">
        <v>2139</v>
      </c>
      <c r="E916" s="5"/>
      <c r="F916" s="4" t="s">
        <v>280</v>
      </c>
      <c r="G916" s="5"/>
    </row>
    <row r="917" spans="1:7" ht="18.600000000000001" thickBot="1">
      <c r="A917" s="4" t="s">
        <v>2033</v>
      </c>
      <c r="B917" s="4" t="s">
        <v>2034</v>
      </c>
      <c r="C917" s="4" t="s">
        <v>2037</v>
      </c>
      <c r="D917" s="4" t="s">
        <v>2140</v>
      </c>
      <c r="E917" s="5"/>
      <c r="F917" s="4" t="s">
        <v>280</v>
      </c>
      <c r="G917" s="5"/>
    </row>
    <row r="918" spans="1:7" ht="18.600000000000001" thickBot="1">
      <c r="A918" s="4" t="s">
        <v>2033</v>
      </c>
      <c r="B918" s="4" t="s">
        <v>2034</v>
      </c>
      <c r="C918" s="4" t="s">
        <v>2141</v>
      </c>
      <c r="D918" s="4" t="s">
        <v>2142</v>
      </c>
      <c r="E918" s="4" t="s">
        <v>2082</v>
      </c>
      <c r="F918" s="5"/>
      <c r="G918" s="5"/>
    </row>
    <row r="919" spans="1:7" ht="18.600000000000001" thickBot="1">
      <c r="A919" s="4" t="s">
        <v>2033</v>
      </c>
      <c r="B919" s="4" t="s">
        <v>2034</v>
      </c>
      <c r="C919" s="4" t="s">
        <v>2143</v>
      </c>
      <c r="D919" s="4" t="s">
        <v>2144</v>
      </c>
      <c r="E919" s="5"/>
      <c r="F919" s="4" t="s">
        <v>280</v>
      </c>
      <c r="G919" s="5"/>
    </row>
    <row r="920" spans="1:7" ht="18.600000000000001" thickBot="1">
      <c r="A920" s="4" t="s">
        <v>2033</v>
      </c>
      <c r="B920" s="4" t="s">
        <v>2034</v>
      </c>
      <c r="C920" s="4" t="s">
        <v>2145</v>
      </c>
      <c r="D920" s="4" t="s">
        <v>2146</v>
      </c>
      <c r="E920" s="5"/>
      <c r="F920" s="4" t="s">
        <v>280</v>
      </c>
      <c r="G920" s="5"/>
    </row>
    <row r="921" spans="1:7" ht="18.600000000000001" thickBot="1">
      <c r="A921" s="4" t="s">
        <v>2033</v>
      </c>
      <c r="B921" s="4" t="s">
        <v>2034</v>
      </c>
      <c r="C921" s="4" t="s">
        <v>2147</v>
      </c>
      <c r="D921" s="4" t="s">
        <v>2148</v>
      </c>
      <c r="E921" s="5"/>
      <c r="F921" s="4" t="s">
        <v>280</v>
      </c>
      <c r="G921" s="5"/>
    </row>
    <row r="922" spans="1:7" ht="18.600000000000001" thickBot="1">
      <c r="A922" s="4" t="s">
        <v>2033</v>
      </c>
      <c r="B922" s="4" t="s">
        <v>2034</v>
      </c>
      <c r="C922" s="4" t="s">
        <v>2149</v>
      </c>
      <c r="D922" s="4" t="s">
        <v>2150</v>
      </c>
      <c r="E922" s="4" t="s">
        <v>2096</v>
      </c>
      <c r="F922" s="5"/>
      <c r="G922" s="5"/>
    </row>
    <row r="923" spans="1:7" ht="18.600000000000001" thickBot="1">
      <c r="A923" s="4" t="s">
        <v>2033</v>
      </c>
      <c r="B923" s="4" t="s">
        <v>2034</v>
      </c>
      <c r="C923" s="4" t="s">
        <v>2151</v>
      </c>
      <c r="D923" s="4" t="s">
        <v>2152</v>
      </c>
      <c r="E923" s="5"/>
      <c r="F923" s="4" t="s">
        <v>280</v>
      </c>
      <c r="G923" s="5"/>
    </row>
    <row r="924" spans="1:7" ht="18.600000000000001" thickBot="1">
      <c r="A924" s="4" t="s">
        <v>2033</v>
      </c>
      <c r="B924" s="4" t="s">
        <v>2034</v>
      </c>
      <c r="C924" s="4" t="s">
        <v>2153</v>
      </c>
      <c r="D924" s="4" t="s">
        <v>2154</v>
      </c>
      <c r="E924" s="5"/>
      <c r="F924" s="4" t="s">
        <v>280</v>
      </c>
      <c r="G924" s="5"/>
    </row>
    <row r="925" spans="1:7" ht="18.600000000000001" thickBot="1">
      <c r="A925" s="4" t="s">
        <v>2033</v>
      </c>
      <c r="B925" s="4" t="s">
        <v>2034</v>
      </c>
      <c r="C925" s="4" t="s">
        <v>2155</v>
      </c>
      <c r="D925" s="4" t="s">
        <v>2156</v>
      </c>
      <c r="E925" s="4" t="s">
        <v>2157</v>
      </c>
      <c r="F925" s="5"/>
      <c r="G925" s="5"/>
    </row>
    <row r="926" spans="1:7" ht="18.600000000000001" thickBot="1">
      <c r="A926" s="4" t="s">
        <v>2033</v>
      </c>
      <c r="B926" s="4" t="s">
        <v>2034</v>
      </c>
      <c r="C926" s="4" t="s">
        <v>2158</v>
      </c>
      <c r="D926" s="4" t="s">
        <v>2159</v>
      </c>
      <c r="E926" s="4" t="s">
        <v>2160</v>
      </c>
      <c r="F926" s="5"/>
      <c r="G926" s="5"/>
    </row>
    <row r="927" spans="1:7" ht="18.600000000000001" thickBot="1">
      <c r="A927" s="4" t="s">
        <v>2033</v>
      </c>
      <c r="B927" s="4" t="s">
        <v>2034</v>
      </c>
      <c r="C927" s="4" t="s">
        <v>2161</v>
      </c>
      <c r="D927" s="4" t="s">
        <v>2162</v>
      </c>
      <c r="E927" s="5"/>
      <c r="F927" s="4" t="s">
        <v>280</v>
      </c>
      <c r="G927" s="5"/>
    </row>
    <row r="928" spans="1:7" ht="18.600000000000001" thickBot="1">
      <c r="A928" s="4" t="s">
        <v>2033</v>
      </c>
      <c r="B928" s="4" t="s">
        <v>2034</v>
      </c>
      <c r="C928" s="4" t="s">
        <v>2163</v>
      </c>
      <c r="D928" s="4" t="s">
        <v>2164</v>
      </c>
      <c r="E928" s="4" t="s">
        <v>2058</v>
      </c>
      <c r="F928" s="5"/>
      <c r="G928" s="5"/>
    </row>
    <row r="929" spans="1:7" ht="18.600000000000001" thickBot="1">
      <c r="A929" s="4" t="s">
        <v>2033</v>
      </c>
      <c r="B929" s="4" t="s">
        <v>2034</v>
      </c>
      <c r="C929" s="4" t="s">
        <v>2165</v>
      </c>
      <c r="D929" s="4" t="s">
        <v>2166</v>
      </c>
      <c r="E929" s="4" t="s">
        <v>2167</v>
      </c>
      <c r="F929" s="5"/>
      <c r="G929" s="5"/>
    </row>
    <row r="930" spans="1:7" ht="18.600000000000001" thickBot="1">
      <c r="A930" s="4" t="s">
        <v>2033</v>
      </c>
      <c r="B930" s="4" t="s">
        <v>2034</v>
      </c>
      <c r="C930" s="4" t="s">
        <v>2168</v>
      </c>
      <c r="D930" s="4" t="s">
        <v>2169</v>
      </c>
      <c r="E930" s="5"/>
      <c r="F930" s="4" t="s">
        <v>280</v>
      </c>
      <c r="G930" s="5"/>
    </row>
    <row r="931" spans="1:7" ht="18.600000000000001" thickBot="1">
      <c r="A931" s="4" t="s">
        <v>2033</v>
      </c>
      <c r="B931" s="4" t="s">
        <v>2034</v>
      </c>
      <c r="C931" s="4" t="s">
        <v>2170</v>
      </c>
      <c r="D931" s="4" t="s">
        <v>2171</v>
      </c>
      <c r="E931" s="5"/>
      <c r="F931" s="4" t="s">
        <v>280</v>
      </c>
      <c r="G931" s="5"/>
    </row>
    <row r="932" spans="1:7" ht="18.600000000000001" thickBot="1">
      <c r="A932" s="4" t="s">
        <v>2033</v>
      </c>
      <c r="B932" s="4" t="s">
        <v>2034</v>
      </c>
      <c r="C932" s="4" t="s">
        <v>2172</v>
      </c>
      <c r="D932" s="4" t="s">
        <v>2173</v>
      </c>
      <c r="E932" s="4" t="s">
        <v>2078</v>
      </c>
      <c r="F932" s="5"/>
      <c r="G932" s="5"/>
    </row>
    <row r="933" spans="1:7" ht="18.600000000000001" thickBot="1">
      <c r="A933" s="4" t="s">
        <v>2033</v>
      </c>
      <c r="B933" s="4" t="s">
        <v>2034</v>
      </c>
      <c r="C933" s="4" t="s">
        <v>2174</v>
      </c>
      <c r="D933" s="4" t="s">
        <v>2175</v>
      </c>
      <c r="E933" s="4" t="s">
        <v>2176</v>
      </c>
      <c r="F933" s="5"/>
      <c r="G933" s="5"/>
    </row>
    <row r="934" spans="1:7" ht="27" thickBot="1">
      <c r="A934" s="4" t="s">
        <v>2033</v>
      </c>
      <c r="B934" s="4" t="s">
        <v>2034</v>
      </c>
      <c r="C934" s="4" t="s">
        <v>2177</v>
      </c>
      <c r="D934" s="4" t="s">
        <v>2178</v>
      </c>
      <c r="E934" s="4" t="s">
        <v>2176</v>
      </c>
      <c r="F934" s="5"/>
      <c r="G934" s="5"/>
    </row>
    <row r="935" spans="1:7" ht="18.600000000000001" thickBot="1">
      <c r="A935" s="4" t="s">
        <v>2033</v>
      </c>
      <c r="B935" s="4" t="s">
        <v>2034</v>
      </c>
      <c r="C935" s="4" t="s">
        <v>2179</v>
      </c>
      <c r="D935" s="4" t="s">
        <v>2180</v>
      </c>
      <c r="E935" s="4" t="s">
        <v>2181</v>
      </c>
      <c r="F935" s="5"/>
      <c r="G935" s="5"/>
    </row>
    <row r="936" spans="1:7" ht="18.600000000000001" thickBot="1">
      <c r="A936" s="4" t="s">
        <v>2033</v>
      </c>
      <c r="B936" s="4" t="s">
        <v>2034</v>
      </c>
      <c r="C936" s="4" t="s">
        <v>2055</v>
      </c>
      <c r="D936" s="4" t="s">
        <v>2182</v>
      </c>
      <c r="E936" s="5"/>
      <c r="F936" s="4" t="s">
        <v>280</v>
      </c>
      <c r="G936" s="5"/>
    </row>
    <row r="937" spans="1:7" ht="18.600000000000001" thickBot="1">
      <c r="A937" s="4" t="s">
        <v>2033</v>
      </c>
      <c r="B937" s="4" t="s">
        <v>2034</v>
      </c>
      <c r="C937" s="4" t="s">
        <v>2183</v>
      </c>
      <c r="D937" s="4" t="s">
        <v>2184</v>
      </c>
      <c r="E937" s="5"/>
      <c r="F937" s="4" t="s">
        <v>280</v>
      </c>
      <c r="G937" s="5"/>
    </row>
    <row r="938" spans="1:7" ht="18.600000000000001" thickBot="1">
      <c r="A938" s="4" t="s">
        <v>2033</v>
      </c>
      <c r="B938" s="4" t="s">
        <v>2034</v>
      </c>
      <c r="C938" s="4" t="s">
        <v>2109</v>
      </c>
      <c r="D938" s="4" t="s">
        <v>2185</v>
      </c>
      <c r="E938" s="5"/>
      <c r="F938" s="4" t="s">
        <v>280</v>
      </c>
      <c r="G938" s="5"/>
    </row>
    <row r="939" spans="1:7" ht="18.600000000000001" thickBot="1">
      <c r="A939" s="4" t="s">
        <v>2033</v>
      </c>
      <c r="B939" s="4" t="s">
        <v>2034</v>
      </c>
      <c r="C939" s="4" t="s">
        <v>2157</v>
      </c>
      <c r="D939" s="4" t="s">
        <v>2186</v>
      </c>
      <c r="E939" s="5"/>
      <c r="F939" s="4" t="s">
        <v>280</v>
      </c>
      <c r="G939" s="5"/>
    </row>
    <row r="940" spans="1:7" ht="18.600000000000001" thickBot="1">
      <c r="A940" s="4" t="s">
        <v>2033</v>
      </c>
      <c r="B940" s="4" t="s">
        <v>2034</v>
      </c>
      <c r="C940" s="4" t="s">
        <v>2100</v>
      </c>
      <c r="D940" s="4" t="s">
        <v>2187</v>
      </c>
      <c r="E940" s="5"/>
      <c r="F940" s="4" t="s">
        <v>280</v>
      </c>
      <c r="G940" s="5"/>
    </row>
    <row r="941" spans="1:7" ht="18.600000000000001" thickBot="1">
      <c r="A941" s="4" t="s">
        <v>2033</v>
      </c>
      <c r="B941" s="4" t="s">
        <v>2034</v>
      </c>
      <c r="C941" s="4" t="s">
        <v>2188</v>
      </c>
      <c r="D941" s="4" t="s">
        <v>2189</v>
      </c>
      <c r="E941" s="5"/>
      <c r="F941" s="4" t="s">
        <v>280</v>
      </c>
      <c r="G941" s="5"/>
    </row>
    <row r="942" spans="1:7" ht="18.600000000000001" thickBot="1">
      <c r="A942" s="4" t="s">
        <v>2033</v>
      </c>
      <c r="B942" s="4" t="s">
        <v>2034</v>
      </c>
      <c r="C942" s="4" t="s">
        <v>2190</v>
      </c>
      <c r="D942" s="4" t="s">
        <v>2191</v>
      </c>
      <c r="E942" s="5"/>
      <c r="F942" s="4" t="s">
        <v>280</v>
      </c>
      <c r="G942" s="5"/>
    </row>
    <row r="943" spans="1:7" ht="18.600000000000001" thickBot="1">
      <c r="A943" s="4" t="s">
        <v>2033</v>
      </c>
      <c r="B943" s="4" t="s">
        <v>2034</v>
      </c>
      <c r="C943" s="4" t="s">
        <v>2192</v>
      </c>
      <c r="D943" s="4" t="s">
        <v>2193</v>
      </c>
      <c r="E943" s="5"/>
      <c r="F943" s="4" t="s">
        <v>280</v>
      </c>
      <c r="G943" s="5"/>
    </row>
    <row r="944" spans="1:7" ht="18.600000000000001" thickBot="1">
      <c r="A944" s="4" t="s">
        <v>2033</v>
      </c>
      <c r="B944" s="4" t="s">
        <v>2034</v>
      </c>
      <c r="C944" s="4" t="s">
        <v>2194</v>
      </c>
      <c r="D944" s="4" t="s">
        <v>2195</v>
      </c>
      <c r="E944" s="5"/>
      <c r="F944" s="4" t="s">
        <v>280</v>
      </c>
      <c r="G944" s="5"/>
    </row>
    <row r="945" spans="1:7" ht="18.600000000000001" thickBot="1">
      <c r="A945" s="4" t="s">
        <v>2033</v>
      </c>
      <c r="B945" s="4" t="s">
        <v>2034</v>
      </c>
      <c r="C945" s="4" t="s">
        <v>2196</v>
      </c>
      <c r="D945" s="4" t="s">
        <v>2197</v>
      </c>
      <c r="E945" s="5"/>
      <c r="F945" s="4" t="s">
        <v>280</v>
      </c>
      <c r="G945" s="5"/>
    </row>
    <row r="946" spans="1:7" ht="18.600000000000001" thickBot="1">
      <c r="A946" s="4" t="s">
        <v>2033</v>
      </c>
      <c r="B946" s="4" t="s">
        <v>2034</v>
      </c>
      <c r="C946" s="4" t="s">
        <v>2198</v>
      </c>
      <c r="D946" s="4" t="s">
        <v>2199</v>
      </c>
      <c r="E946" s="4" t="s">
        <v>2060</v>
      </c>
      <c r="F946" s="5"/>
      <c r="G946" s="5"/>
    </row>
    <row r="947" spans="1:7" ht="18.600000000000001" thickBot="1">
      <c r="A947" s="4" t="s">
        <v>2033</v>
      </c>
      <c r="B947" s="4" t="s">
        <v>2034</v>
      </c>
      <c r="C947" s="4" t="s">
        <v>2200</v>
      </c>
      <c r="D947" s="4" t="s">
        <v>2201</v>
      </c>
      <c r="E947" s="5"/>
      <c r="F947" s="4" t="s">
        <v>280</v>
      </c>
      <c r="G947" s="5"/>
    </row>
    <row r="948" spans="1:7" ht="18.600000000000001" thickBot="1">
      <c r="A948" s="4" t="s">
        <v>2033</v>
      </c>
      <c r="B948" s="4" t="s">
        <v>2034</v>
      </c>
      <c r="C948" s="4" t="s">
        <v>2082</v>
      </c>
      <c r="D948" s="4" t="s">
        <v>2202</v>
      </c>
      <c r="E948" s="5"/>
      <c r="F948" s="4" t="s">
        <v>280</v>
      </c>
      <c r="G948" s="5"/>
    </row>
    <row r="949" spans="1:7" ht="18.600000000000001" thickBot="1">
      <c r="A949" s="4" t="s">
        <v>2033</v>
      </c>
      <c r="B949" s="4" t="s">
        <v>2034</v>
      </c>
      <c r="C949" s="4" t="s">
        <v>2203</v>
      </c>
      <c r="D949" s="4" t="s">
        <v>2204</v>
      </c>
      <c r="E949" s="5"/>
      <c r="F949" s="4" t="s">
        <v>280</v>
      </c>
      <c r="G949" s="5"/>
    </row>
    <row r="950" spans="1:7" ht="18.600000000000001" thickBot="1">
      <c r="A950" s="4" t="s">
        <v>2033</v>
      </c>
      <c r="B950" s="4" t="s">
        <v>2034</v>
      </c>
      <c r="C950" s="4" t="s">
        <v>2093</v>
      </c>
      <c r="D950" s="4" t="s">
        <v>2205</v>
      </c>
      <c r="E950" s="5"/>
      <c r="F950" s="4" t="s">
        <v>280</v>
      </c>
      <c r="G950" s="5"/>
    </row>
    <row r="951" spans="1:7" ht="18.600000000000001" thickBot="1">
      <c r="A951" s="4" t="s">
        <v>2033</v>
      </c>
      <c r="B951" s="4" t="s">
        <v>2034</v>
      </c>
      <c r="C951" s="4" t="s">
        <v>2206</v>
      </c>
      <c r="D951" s="4" t="s">
        <v>2207</v>
      </c>
      <c r="E951" s="4" t="s">
        <v>2082</v>
      </c>
      <c r="F951" s="5"/>
      <c r="G951" s="5"/>
    </row>
    <row r="952" spans="1:7" ht="18.600000000000001" thickBot="1">
      <c r="A952" s="4" t="s">
        <v>2033</v>
      </c>
      <c r="B952" s="4" t="s">
        <v>2034</v>
      </c>
      <c r="C952" s="4" t="s">
        <v>2208</v>
      </c>
      <c r="D952" s="4" t="s">
        <v>2209</v>
      </c>
      <c r="E952" s="5"/>
      <c r="F952" s="4" t="s">
        <v>280</v>
      </c>
      <c r="G952" s="5"/>
    </row>
    <row r="953" spans="1:7" ht="18.600000000000001" thickBot="1">
      <c r="A953" s="4" t="s">
        <v>2033</v>
      </c>
      <c r="B953" s="4" t="s">
        <v>2034</v>
      </c>
      <c r="C953" s="4" t="s">
        <v>2210</v>
      </c>
      <c r="D953" s="4" t="s">
        <v>2211</v>
      </c>
      <c r="E953" s="4" t="s">
        <v>2212</v>
      </c>
      <c r="F953" s="5"/>
      <c r="G953" s="5"/>
    </row>
    <row r="954" spans="1:7" ht="18.600000000000001" thickBot="1">
      <c r="A954" s="4" t="s">
        <v>2033</v>
      </c>
      <c r="B954" s="4" t="s">
        <v>2034</v>
      </c>
      <c r="C954" s="4" t="s">
        <v>2160</v>
      </c>
      <c r="D954" s="4" t="s">
        <v>2213</v>
      </c>
      <c r="E954" s="5"/>
      <c r="F954" s="4" t="s">
        <v>280</v>
      </c>
      <c r="G954" s="5"/>
    </row>
    <row r="955" spans="1:7" ht="18.600000000000001" thickBot="1">
      <c r="A955" s="4" t="s">
        <v>2033</v>
      </c>
      <c r="B955" s="4" t="s">
        <v>2034</v>
      </c>
      <c r="C955" s="4" t="s">
        <v>2212</v>
      </c>
      <c r="D955" s="4" t="s">
        <v>2214</v>
      </c>
      <c r="E955" s="5"/>
      <c r="F955" s="4" t="s">
        <v>280</v>
      </c>
      <c r="G955" s="5"/>
    </row>
    <row r="956" spans="1:7" ht="18.600000000000001" thickBot="1">
      <c r="A956" s="4" t="s">
        <v>2033</v>
      </c>
      <c r="B956" s="4" t="s">
        <v>2034</v>
      </c>
      <c r="C956" s="4" t="s">
        <v>2215</v>
      </c>
      <c r="D956" s="4" t="s">
        <v>2216</v>
      </c>
      <c r="E956" s="5"/>
      <c r="F956" s="4" t="s">
        <v>280</v>
      </c>
      <c r="G956" s="5"/>
    </row>
    <row r="957" spans="1:7" ht="18.600000000000001" thickBot="1">
      <c r="A957" s="4" t="s">
        <v>2033</v>
      </c>
      <c r="B957" s="4" t="s">
        <v>2034</v>
      </c>
      <c r="C957" s="4" t="s">
        <v>2217</v>
      </c>
      <c r="D957" s="4" t="s">
        <v>2218</v>
      </c>
      <c r="E957" s="5"/>
      <c r="F957" s="4" t="s">
        <v>280</v>
      </c>
      <c r="G957" s="5"/>
    </row>
    <row r="958" spans="1:7" ht="18.600000000000001" thickBot="1">
      <c r="A958" s="4" t="s">
        <v>2033</v>
      </c>
      <c r="B958" s="4" t="s">
        <v>2034</v>
      </c>
      <c r="C958" s="4" t="s">
        <v>2219</v>
      </c>
      <c r="D958" s="4" t="s">
        <v>2220</v>
      </c>
      <c r="E958" s="4" t="s">
        <v>2190</v>
      </c>
      <c r="F958" s="5"/>
      <c r="G958" s="5"/>
    </row>
    <row r="959" spans="1:7" ht="18.600000000000001" thickBot="1">
      <c r="A959" s="4" t="s">
        <v>2033</v>
      </c>
      <c r="B959" s="4" t="s">
        <v>2034</v>
      </c>
      <c r="C959" s="4" t="s">
        <v>2167</v>
      </c>
      <c r="D959" s="4" t="s">
        <v>2221</v>
      </c>
      <c r="E959" s="5"/>
      <c r="F959" s="4" t="s">
        <v>280</v>
      </c>
      <c r="G959" s="5"/>
    </row>
    <row r="960" spans="1:7" ht="18.600000000000001" thickBot="1">
      <c r="A960" s="4" t="s">
        <v>2033</v>
      </c>
      <c r="B960" s="4" t="s">
        <v>2034</v>
      </c>
      <c r="C960" s="4" t="s">
        <v>2222</v>
      </c>
      <c r="D960" s="4" t="s">
        <v>2223</v>
      </c>
      <c r="E960" s="4" t="s">
        <v>2212</v>
      </c>
      <c r="F960" s="5"/>
      <c r="G960" s="5"/>
    </row>
    <row r="961" spans="1:7" ht="18.600000000000001" thickBot="1">
      <c r="A961" s="4" t="s">
        <v>2033</v>
      </c>
      <c r="B961" s="4" t="s">
        <v>2034</v>
      </c>
      <c r="C961" s="4" t="s">
        <v>2224</v>
      </c>
      <c r="D961" s="4" t="s">
        <v>2225</v>
      </c>
      <c r="E961" s="5"/>
      <c r="F961" s="4" t="s">
        <v>280</v>
      </c>
      <c r="G961" s="5"/>
    </row>
    <row r="962" spans="1:7" ht="18.600000000000001" thickBot="1">
      <c r="A962" s="4" t="s">
        <v>2033</v>
      </c>
      <c r="B962" s="4" t="s">
        <v>2034</v>
      </c>
      <c r="C962" s="4" t="s">
        <v>2226</v>
      </c>
      <c r="D962" s="4" t="s">
        <v>2227</v>
      </c>
      <c r="E962" s="4" t="s">
        <v>2208</v>
      </c>
      <c r="F962" s="5"/>
      <c r="G962" s="5"/>
    </row>
    <row r="963" spans="1:7" ht="18.600000000000001" thickBot="1">
      <c r="A963" s="4" t="s">
        <v>2033</v>
      </c>
      <c r="B963" s="4" t="s">
        <v>2034</v>
      </c>
      <c r="C963" s="4" t="s">
        <v>2228</v>
      </c>
      <c r="D963" s="4" t="s">
        <v>2229</v>
      </c>
      <c r="E963" s="5"/>
      <c r="F963" s="4" t="s">
        <v>280</v>
      </c>
      <c r="G963" s="5"/>
    </row>
    <row r="964" spans="1:7" ht="18.600000000000001" thickBot="1">
      <c r="A964" s="4" t="s">
        <v>2033</v>
      </c>
      <c r="B964" s="4" t="s">
        <v>2034</v>
      </c>
      <c r="C964" s="4" t="s">
        <v>2181</v>
      </c>
      <c r="D964" s="4" t="s">
        <v>2230</v>
      </c>
      <c r="E964" s="5"/>
      <c r="F964" s="4" t="s">
        <v>280</v>
      </c>
      <c r="G964" s="5"/>
    </row>
    <row r="965" spans="1:7" ht="18.600000000000001" thickBot="1">
      <c r="A965" s="4" t="s">
        <v>2033</v>
      </c>
      <c r="B965" s="4" t="s">
        <v>2034</v>
      </c>
      <c r="C965" s="4" t="s">
        <v>2231</v>
      </c>
      <c r="D965" s="4" t="s">
        <v>2232</v>
      </c>
      <c r="E965" s="5"/>
      <c r="F965" s="4" t="s">
        <v>280</v>
      </c>
      <c r="G965" s="5"/>
    </row>
    <row r="966" spans="1:7" ht="18.600000000000001" thickBot="1">
      <c r="A966" s="4" t="s">
        <v>2033</v>
      </c>
      <c r="B966" s="4" t="s">
        <v>2034</v>
      </c>
      <c r="C966" s="4" t="s">
        <v>2233</v>
      </c>
      <c r="D966" s="4" t="s">
        <v>2234</v>
      </c>
      <c r="E966" s="4" t="s">
        <v>2064</v>
      </c>
      <c r="F966" s="5"/>
      <c r="G966" s="5"/>
    </row>
    <row r="967" spans="1:7" ht="18.600000000000001" thickBot="1">
      <c r="A967" s="4" t="s">
        <v>2033</v>
      </c>
      <c r="B967" s="4" t="s">
        <v>2034</v>
      </c>
      <c r="C967" s="4" t="s">
        <v>2235</v>
      </c>
      <c r="D967" s="4" t="s">
        <v>2236</v>
      </c>
      <c r="E967" s="5"/>
      <c r="F967" s="4" t="s">
        <v>280</v>
      </c>
      <c r="G967" s="5"/>
    </row>
    <row r="968" spans="1:7" ht="18.600000000000001" thickBot="1">
      <c r="A968" s="4" t="s">
        <v>2033</v>
      </c>
      <c r="B968" s="4" t="s">
        <v>2034</v>
      </c>
      <c r="C968" s="4" t="s">
        <v>2237</v>
      </c>
      <c r="D968" s="4" t="s">
        <v>2238</v>
      </c>
      <c r="E968" s="5"/>
      <c r="F968" s="4" t="s">
        <v>280</v>
      </c>
      <c r="G968" s="5"/>
    </row>
    <row r="969" spans="1:7" ht="18.600000000000001" thickBot="1">
      <c r="A969" s="4" t="s">
        <v>2033</v>
      </c>
      <c r="B969" s="4" t="s">
        <v>2034</v>
      </c>
      <c r="C969" s="4" t="s">
        <v>2239</v>
      </c>
      <c r="D969" s="4" t="s">
        <v>2240</v>
      </c>
      <c r="E969" s="4" t="s">
        <v>2042</v>
      </c>
      <c r="F969" s="5"/>
      <c r="G969" s="5"/>
    </row>
    <row r="970" spans="1:7" ht="18.600000000000001" thickBot="1">
      <c r="A970" s="4" t="s">
        <v>2033</v>
      </c>
      <c r="B970" s="4" t="s">
        <v>2034</v>
      </c>
      <c r="C970" s="4" t="s">
        <v>2241</v>
      </c>
      <c r="D970" s="4" t="s">
        <v>2242</v>
      </c>
      <c r="E970" s="5"/>
      <c r="F970" s="4" t="s">
        <v>280</v>
      </c>
      <c r="G970" s="5"/>
    </row>
    <row r="971" spans="1:7" ht="18.600000000000001" thickBot="1">
      <c r="A971" s="4" t="s">
        <v>2033</v>
      </c>
      <c r="B971" s="4" t="s">
        <v>2034</v>
      </c>
      <c r="C971" s="4" t="s">
        <v>2243</v>
      </c>
      <c r="D971" s="4" t="s">
        <v>2244</v>
      </c>
      <c r="E971" s="5"/>
      <c r="F971" s="4" t="s">
        <v>280</v>
      </c>
      <c r="G971" s="5"/>
    </row>
    <row r="972" spans="1:7" ht="18.600000000000001" thickBot="1">
      <c r="A972" s="4" t="s">
        <v>2033</v>
      </c>
      <c r="B972" s="4" t="s">
        <v>2034</v>
      </c>
      <c r="C972" s="4" t="s">
        <v>2245</v>
      </c>
      <c r="D972" s="4" t="s">
        <v>2246</v>
      </c>
      <c r="E972" s="5"/>
      <c r="F972" s="4" t="s">
        <v>280</v>
      </c>
      <c r="G972" s="5"/>
    </row>
    <row r="973" spans="1:7" ht="18.600000000000001" thickBot="1">
      <c r="A973" s="4" t="s">
        <v>2033</v>
      </c>
      <c r="B973" s="4" t="s">
        <v>2034</v>
      </c>
      <c r="C973" s="4" t="s">
        <v>2247</v>
      </c>
      <c r="D973" s="4" t="s">
        <v>2248</v>
      </c>
      <c r="E973" s="4" t="s">
        <v>2100</v>
      </c>
      <c r="F973" s="5"/>
      <c r="G973" s="5"/>
    </row>
    <row r="974" spans="1:7" ht="18.600000000000001" thickBot="1">
      <c r="A974" s="4" t="s">
        <v>2033</v>
      </c>
      <c r="B974" s="4" t="s">
        <v>2034</v>
      </c>
      <c r="C974" s="4" t="s">
        <v>2249</v>
      </c>
      <c r="D974" s="4" t="s">
        <v>2250</v>
      </c>
      <c r="E974" s="5"/>
      <c r="F974" s="4" t="s">
        <v>280</v>
      </c>
      <c r="G974" s="5"/>
    </row>
    <row r="975" spans="1:7" ht="18.600000000000001" thickBot="1">
      <c r="A975" s="4" t="s">
        <v>2033</v>
      </c>
      <c r="B975" s="4" t="s">
        <v>2034</v>
      </c>
      <c r="C975" s="4" t="s">
        <v>2251</v>
      </c>
      <c r="D975" s="4" t="s">
        <v>2252</v>
      </c>
      <c r="E975" s="5"/>
      <c r="F975" s="4" t="s">
        <v>280</v>
      </c>
      <c r="G975" s="5"/>
    </row>
    <row r="976" spans="1:7" ht="18.600000000000001" thickBot="1">
      <c r="A976" s="4" t="s">
        <v>2033</v>
      </c>
      <c r="B976" s="4" t="s">
        <v>2034</v>
      </c>
      <c r="C976" s="4" t="s">
        <v>2253</v>
      </c>
      <c r="D976" s="4" t="s">
        <v>2254</v>
      </c>
      <c r="E976" s="4" t="s">
        <v>2113</v>
      </c>
      <c r="F976" s="5"/>
      <c r="G976" s="5"/>
    </row>
    <row r="977" spans="1:7" ht="18.600000000000001" thickBot="1">
      <c r="A977" s="4" t="s">
        <v>2033</v>
      </c>
      <c r="B977" s="4" t="s">
        <v>2034</v>
      </c>
      <c r="C977" s="4" t="s">
        <v>2255</v>
      </c>
      <c r="D977" s="4" t="s">
        <v>2256</v>
      </c>
      <c r="E977" s="4" t="s">
        <v>2103</v>
      </c>
      <c r="F977" s="5"/>
      <c r="G977" s="5"/>
    </row>
    <row r="978" spans="1:7" ht="18.600000000000001" thickBot="1">
      <c r="A978" s="4" t="s">
        <v>2033</v>
      </c>
      <c r="B978" s="4" t="s">
        <v>2034</v>
      </c>
      <c r="C978" s="4" t="s">
        <v>2257</v>
      </c>
      <c r="D978" s="4" t="s">
        <v>2258</v>
      </c>
      <c r="E978" s="5"/>
      <c r="F978" s="4" t="s">
        <v>280</v>
      </c>
      <c r="G978" s="5"/>
    </row>
    <row r="979" spans="1:7" ht="18.600000000000001" thickBot="1">
      <c r="A979" s="4" t="s">
        <v>2033</v>
      </c>
      <c r="B979" s="4" t="s">
        <v>2034</v>
      </c>
      <c r="C979" s="4" t="s">
        <v>2259</v>
      </c>
      <c r="D979" s="4" t="s">
        <v>2260</v>
      </c>
      <c r="E979" s="4" t="s">
        <v>2113</v>
      </c>
      <c r="F979" s="5"/>
      <c r="G979" s="5"/>
    </row>
    <row r="980" spans="1:7" ht="18.600000000000001" thickBot="1">
      <c r="A980" s="4" t="s">
        <v>2033</v>
      </c>
      <c r="B980" s="4" t="s">
        <v>2034</v>
      </c>
      <c r="C980" s="4" t="s">
        <v>2261</v>
      </c>
      <c r="D980" s="4" t="s">
        <v>2262</v>
      </c>
      <c r="E980" s="4" t="s">
        <v>2096</v>
      </c>
      <c r="F980" s="5"/>
      <c r="G980" s="5"/>
    </row>
    <row r="981" spans="1:7" ht="18.600000000000001" thickBot="1">
      <c r="A981" s="4" t="s">
        <v>2033</v>
      </c>
      <c r="B981" s="4" t="s">
        <v>2034</v>
      </c>
      <c r="C981" s="4" t="s">
        <v>2263</v>
      </c>
      <c r="D981" s="4" t="s">
        <v>2264</v>
      </c>
      <c r="E981" s="5"/>
      <c r="F981" s="4" t="s">
        <v>280</v>
      </c>
      <c r="G981" s="5"/>
    </row>
    <row r="982" spans="1:7" ht="18.600000000000001" thickBot="1">
      <c r="A982" s="4" t="s">
        <v>2033</v>
      </c>
      <c r="B982" s="4" t="s">
        <v>2034</v>
      </c>
      <c r="C982" s="4" t="s">
        <v>2176</v>
      </c>
      <c r="D982" s="4" t="s">
        <v>2265</v>
      </c>
      <c r="E982" s="5"/>
      <c r="F982" s="4" t="s">
        <v>280</v>
      </c>
      <c r="G982" s="5"/>
    </row>
    <row r="983" spans="1:7" ht="18.600000000000001" thickBot="1">
      <c r="A983" s="4" t="s">
        <v>2033</v>
      </c>
      <c r="B983" s="4" t="s">
        <v>2034</v>
      </c>
      <c r="C983" s="4" t="s">
        <v>2266</v>
      </c>
      <c r="D983" s="4" t="s">
        <v>2267</v>
      </c>
      <c r="E983" s="4" t="s">
        <v>2093</v>
      </c>
      <c r="F983" s="5"/>
      <c r="G983" s="5"/>
    </row>
    <row r="984" spans="1:7" ht="18.600000000000001" thickBot="1">
      <c r="A984" s="4" t="s">
        <v>2033</v>
      </c>
      <c r="B984" s="4" t="s">
        <v>2034</v>
      </c>
      <c r="C984" s="4" t="s">
        <v>2268</v>
      </c>
      <c r="D984" s="4" t="s">
        <v>2269</v>
      </c>
      <c r="E984" s="4" t="s">
        <v>2083</v>
      </c>
      <c r="F984" s="5"/>
      <c r="G984" s="5"/>
    </row>
    <row r="985" spans="1:7" ht="18.600000000000001" thickBot="1">
      <c r="A985" s="4" t="s">
        <v>2033</v>
      </c>
      <c r="B985" s="4" t="s">
        <v>2034</v>
      </c>
      <c r="C985" s="4" t="s">
        <v>2270</v>
      </c>
      <c r="D985" s="4" t="s">
        <v>2271</v>
      </c>
      <c r="E985" s="4" t="s">
        <v>2042</v>
      </c>
      <c r="F985" s="5"/>
      <c r="G985" s="5"/>
    </row>
    <row r="986" spans="1:7" ht="18.600000000000001" thickBot="1">
      <c r="A986" s="4" t="s">
        <v>2033</v>
      </c>
      <c r="B986" s="4" t="s">
        <v>2034</v>
      </c>
      <c r="C986" s="4" t="s">
        <v>2272</v>
      </c>
      <c r="D986" s="4" t="s">
        <v>2273</v>
      </c>
      <c r="E986" s="4" t="s">
        <v>2161</v>
      </c>
      <c r="F986" s="5"/>
      <c r="G986" s="5"/>
    </row>
    <row r="987" spans="1:7" ht="18.600000000000001" thickBot="1">
      <c r="A987" s="4" t="s">
        <v>2033</v>
      </c>
      <c r="B987" s="4" t="s">
        <v>2034</v>
      </c>
      <c r="C987" s="4" t="s">
        <v>2073</v>
      </c>
      <c r="D987" s="4" t="s">
        <v>2274</v>
      </c>
      <c r="E987" s="5"/>
      <c r="F987" s="4" t="s">
        <v>280</v>
      </c>
      <c r="G987" s="5"/>
    </row>
    <row r="988" spans="1:7" ht="18.600000000000001" thickBot="1">
      <c r="A988" s="4" t="s">
        <v>2033</v>
      </c>
      <c r="B988" s="4" t="s">
        <v>2034</v>
      </c>
      <c r="C988" s="4" t="s">
        <v>2275</v>
      </c>
      <c r="D988" s="4" t="s">
        <v>2276</v>
      </c>
      <c r="E988" s="4" t="s">
        <v>2136</v>
      </c>
      <c r="F988" s="5"/>
      <c r="G988" s="5"/>
    </row>
    <row r="989" spans="1:7" ht="18.600000000000001" thickBot="1">
      <c r="A989" s="4" t="s">
        <v>2033</v>
      </c>
      <c r="B989" s="4" t="s">
        <v>2034</v>
      </c>
      <c r="C989" s="4" t="s">
        <v>2277</v>
      </c>
      <c r="D989" s="4" t="s">
        <v>2278</v>
      </c>
      <c r="E989" s="4" t="s">
        <v>2082</v>
      </c>
      <c r="F989" s="5"/>
      <c r="G989" s="5"/>
    </row>
    <row r="990" spans="1:7" ht="27" thickBot="1">
      <c r="A990" s="6" t="s">
        <v>2033</v>
      </c>
      <c r="B990" s="6" t="s">
        <v>2034</v>
      </c>
      <c r="C990" s="6" t="s">
        <v>2279</v>
      </c>
      <c r="D990" s="6" t="s">
        <v>2280</v>
      </c>
      <c r="E990" s="5"/>
      <c r="F990" s="5"/>
      <c r="G990" s="6" t="s">
        <v>280</v>
      </c>
    </row>
    <row r="991" spans="1:7" ht="40.200000000000003" thickBot="1">
      <c r="A991" s="6" t="s">
        <v>2033</v>
      </c>
      <c r="B991" s="6" t="s">
        <v>2034</v>
      </c>
      <c r="C991" s="6" t="s">
        <v>2281</v>
      </c>
      <c r="D991" s="6" t="s">
        <v>2282</v>
      </c>
      <c r="E991" s="5"/>
      <c r="F991" s="5"/>
      <c r="G991" s="6" t="s">
        <v>280</v>
      </c>
    </row>
    <row r="992" spans="1:7" ht="53.4" thickBot="1">
      <c r="A992" s="6" t="s">
        <v>2033</v>
      </c>
      <c r="B992" s="6" t="s">
        <v>2034</v>
      </c>
      <c r="C992" s="6" t="s">
        <v>2283</v>
      </c>
      <c r="D992" s="6" t="s">
        <v>2284</v>
      </c>
      <c r="E992" s="5"/>
      <c r="F992" s="5"/>
      <c r="G992" s="6" t="s">
        <v>280</v>
      </c>
    </row>
    <row r="993" spans="1:7" ht="27" thickBot="1">
      <c r="A993" s="6" t="s">
        <v>2033</v>
      </c>
      <c r="B993" s="6" t="s">
        <v>2034</v>
      </c>
      <c r="C993" s="6" t="s">
        <v>2285</v>
      </c>
      <c r="D993" s="6" t="s">
        <v>2286</v>
      </c>
      <c r="E993" s="5"/>
      <c r="F993" s="5"/>
      <c r="G993" s="6" t="s">
        <v>280</v>
      </c>
    </row>
    <row r="994" spans="1:7" ht="18.600000000000001" thickBot="1">
      <c r="A994" s="4" t="s">
        <v>2287</v>
      </c>
      <c r="B994" s="4" t="s">
        <v>2288</v>
      </c>
      <c r="C994" s="4" t="s">
        <v>2289</v>
      </c>
      <c r="D994" s="4" t="s">
        <v>2290</v>
      </c>
      <c r="E994" s="4" t="s">
        <v>2291</v>
      </c>
      <c r="F994" s="5"/>
      <c r="G994" s="5"/>
    </row>
    <row r="995" spans="1:7" ht="18.600000000000001" thickBot="1">
      <c r="A995" s="4" t="s">
        <v>2287</v>
      </c>
      <c r="B995" s="4" t="s">
        <v>2288</v>
      </c>
      <c r="C995" s="4" t="s">
        <v>2292</v>
      </c>
      <c r="D995" s="4" t="s">
        <v>2293</v>
      </c>
      <c r="E995" s="5"/>
      <c r="F995" s="4" t="s">
        <v>280</v>
      </c>
      <c r="G995" s="5"/>
    </row>
    <row r="996" spans="1:7" ht="18.600000000000001" thickBot="1">
      <c r="A996" s="4" t="s">
        <v>2287</v>
      </c>
      <c r="B996" s="4" t="s">
        <v>2288</v>
      </c>
      <c r="C996" s="4" t="s">
        <v>2294</v>
      </c>
      <c r="D996" s="4" t="s">
        <v>2295</v>
      </c>
      <c r="E996" s="5"/>
      <c r="F996" s="4" t="s">
        <v>280</v>
      </c>
      <c r="G996" s="5"/>
    </row>
    <row r="997" spans="1:7" ht="18.600000000000001" thickBot="1">
      <c r="A997" s="4" t="s">
        <v>2287</v>
      </c>
      <c r="B997" s="4" t="s">
        <v>2288</v>
      </c>
      <c r="C997" s="4" t="s">
        <v>2296</v>
      </c>
      <c r="D997" s="4" t="s">
        <v>2297</v>
      </c>
      <c r="E997" s="5"/>
      <c r="F997" s="4" t="s">
        <v>280</v>
      </c>
      <c r="G997" s="5"/>
    </row>
    <row r="998" spans="1:7" ht="18.600000000000001" thickBot="1">
      <c r="A998" s="4" t="s">
        <v>2287</v>
      </c>
      <c r="B998" s="4" t="s">
        <v>2288</v>
      </c>
      <c r="C998" s="4" t="s">
        <v>2298</v>
      </c>
      <c r="D998" s="4" t="s">
        <v>2299</v>
      </c>
      <c r="E998" s="5"/>
      <c r="F998" s="4" t="s">
        <v>280</v>
      </c>
      <c r="G998" s="5"/>
    </row>
    <row r="999" spans="1:7" ht="18.600000000000001" thickBot="1">
      <c r="A999" s="4" t="s">
        <v>2287</v>
      </c>
      <c r="B999" s="4" t="s">
        <v>2288</v>
      </c>
      <c r="C999" s="4" t="s">
        <v>2300</v>
      </c>
      <c r="D999" s="4" t="s">
        <v>2301</v>
      </c>
      <c r="E999" s="5"/>
      <c r="F999" s="4" t="s">
        <v>280</v>
      </c>
      <c r="G999" s="5"/>
    </row>
    <row r="1000" spans="1:7" ht="18.600000000000001" thickBot="1">
      <c r="A1000" s="4" t="s">
        <v>2287</v>
      </c>
      <c r="B1000" s="4" t="s">
        <v>2288</v>
      </c>
      <c r="C1000" s="4" t="s">
        <v>2302</v>
      </c>
      <c r="D1000" s="4" t="s">
        <v>2303</v>
      </c>
      <c r="E1000" s="5"/>
      <c r="F1000" s="4" t="s">
        <v>280</v>
      </c>
      <c r="G1000" s="5"/>
    </row>
    <row r="1001" spans="1:7" ht="18.600000000000001" thickBot="1">
      <c r="A1001" s="4" t="s">
        <v>2287</v>
      </c>
      <c r="B1001" s="4" t="s">
        <v>2288</v>
      </c>
      <c r="C1001" s="4" t="s">
        <v>2304</v>
      </c>
      <c r="D1001" s="4" t="s">
        <v>2305</v>
      </c>
      <c r="E1001" s="5"/>
      <c r="F1001" s="4" t="s">
        <v>280</v>
      </c>
      <c r="G1001" s="5"/>
    </row>
    <row r="1002" spans="1:7" ht="18.600000000000001" thickBot="1">
      <c r="A1002" s="4" t="s">
        <v>2287</v>
      </c>
      <c r="B1002" s="4" t="s">
        <v>2288</v>
      </c>
      <c r="C1002" s="4" t="s">
        <v>2306</v>
      </c>
      <c r="D1002" s="4" t="s">
        <v>2307</v>
      </c>
      <c r="E1002" s="5"/>
      <c r="F1002" s="4" t="s">
        <v>280</v>
      </c>
      <c r="G1002" s="5"/>
    </row>
    <row r="1003" spans="1:7" ht="18.600000000000001" thickBot="1">
      <c r="A1003" s="4" t="s">
        <v>2287</v>
      </c>
      <c r="B1003" s="4" t="s">
        <v>2288</v>
      </c>
      <c r="C1003" s="4" t="s">
        <v>2308</v>
      </c>
      <c r="D1003" s="4" t="s">
        <v>2309</v>
      </c>
      <c r="E1003" s="5"/>
      <c r="F1003" s="4" t="s">
        <v>280</v>
      </c>
      <c r="G1003" s="5"/>
    </row>
    <row r="1004" spans="1:7" ht="18.600000000000001" thickBot="1">
      <c r="A1004" s="4" t="s">
        <v>2287</v>
      </c>
      <c r="B1004" s="4" t="s">
        <v>2288</v>
      </c>
      <c r="C1004" s="4" t="s">
        <v>2310</v>
      </c>
      <c r="D1004" s="4" t="s">
        <v>2311</v>
      </c>
      <c r="E1004" s="5"/>
      <c r="F1004" s="4" t="s">
        <v>280</v>
      </c>
      <c r="G1004" s="5"/>
    </row>
    <row r="1005" spans="1:7" ht="18.600000000000001" thickBot="1">
      <c r="A1005" s="4" t="s">
        <v>2287</v>
      </c>
      <c r="B1005" s="4" t="s">
        <v>2288</v>
      </c>
      <c r="C1005" s="4" t="s">
        <v>2312</v>
      </c>
      <c r="D1005" s="4" t="s">
        <v>2313</v>
      </c>
      <c r="E1005" s="5"/>
      <c r="F1005" s="4" t="s">
        <v>280</v>
      </c>
      <c r="G1005" s="5"/>
    </row>
    <row r="1006" spans="1:7" ht="18.600000000000001" thickBot="1">
      <c r="A1006" s="4" t="s">
        <v>2287</v>
      </c>
      <c r="B1006" s="4" t="s">
        <v>2288</v>
      </c>
      <c r="C1006" s="4" t="s">
        <v>2314</v>
      </c>
      <c r="D1006" s="4" t="s">
        <v>2315</v>
      </c>
      <c r="E1006" s="5"/>
      <c r="F1006" s="4" t="s">
        <v>280</v>
      </c>
      <c r="G1006" s="5"/>
    </row>
    <row r="1007" spans="1:7" ht="18.600000000000001" thickBot="1">
      <c r="A1007" s="4" t="s">
        <v>2287</v>
      </c>
      <c r="B1007" s="4" t="s">
        <v>2288</v>
      </c>
      <c r="C1007" s="4" t="s">
        <v>2316</v>
      </c>
      <c r="D1007" s="4" t="s">
        <v>2317</v>
      </c>
      <c r="E1007" s="5"/>
      <c r="F1007" s="4" t="s">
        <v>280</v>
      </c>
      <c r="G1007" s="5"/>
    </row>
    <row r="1008" spans="1:7" ht="18.600000000000001" thickBot="1">
      <c r="A1008" s="4" t="s">
        <v>2287</v>
      </c>
      <c r="B1008" s="4" t="s">
        <v>2288</v>
      </c>
      <c r="C1008" s="4" t="s">
        <v>2318</v>
      </c>
      <c r="D1008" s="4" t="s">
        <v>2319</v>
      </c>
      <c r="E1008" s="5"/>
      <c r="F1008" s="4" t="s">
        <v>280</v>
      </c>
      <c r="G1008" s="5"/>
    </row>
    <row r="1009" spans="1:7" ht="18.600000000000001" thickBot="1">
      <c r="A1009" s="4" t="s">
        <v>2287</v>
      </c>
      <c r="B1009" s="4" t="s">
        <v>2288</v>
      </c>
      <c r="C1009" s="4" t="s">
        <v>2320</v>
      </c>
      <c r="D1009" s="4" t="s">
        <v>2321</v>
      </c>
      <c r="E1009" s="5"/>
      <c r="F1009" s="4" t="s">
        <v>280</v>
      </c>
      <c r="G1009" s="5"/>
    </row>
    <row r="1010" spans="1:7" ht="27" thickBot="1">
      <c r="A1010" s="4" t="s">
        <v>2287</v>
      </c>
      <c r="B1010" s="4" t="s">
        <v>2288</v>
      </c>
      <c r="C1010" s="4" t="s">
        <v>2322</v>
      </c>
      <c r="D1010" s="4" t="s">
        <v>2323</v>
      </c>
      <c r="E1010" s="4" t="s">
        <v>2291</v>
      </c>
      <c r="F1010" s="5"/>
      <c r="G1010" s="5"/>
    </row>
    <row r="1011" spans="1:7" ht="27" thickBot="1">
      <c r="A1011" s="4" t="s">
        <v>2287</v>
      </c>
      <c r="B1011" s="4" t="s">
        <v>2288</v>
      </c>
      <c r="C1011" s="4" t="s">
        <v>2324</v>
      </c>
      <c r="D1011" s="4" t="s">
        <v>2325</v>
      </c>
      <c r="E1011" s="5"/>
      <c r="F1011" s="4" t="s">
        <v>280</v>
      </c>
      <c r="G1011" s="5"/>
    </row>
    <row r="1012" spans="1:7" ht="18.600000000000001" thickBot="1">
      <c r="A1012" s="4" t="s">
        <v>2287</v>
      </c>
      <c r="B1012" s="4" t="s">
        <v>2288</v>
      </c>
      <c r="C1012" s="4" t="s">
        <v>2326</v>
      </c>
      <c r="D1012" s="4" t="s">
        <v>2327</v>
      </c>
      <c r="E1012" s="5"/>
      <c r="F1012" s="4" t="s">
        <v>280</v>
      </c>
      <c r="G1012" s="5"/>
    </row>
    <row r="1013" spans="1:7" ht="18.600000000000001" thickBot="1">
      <c r="A1013" s="4" t="s">
        <v>2287</v>
      </c>
      <c r="B1013" s="4" t="s">
        <v>2288</v>
      </c>
      <c r="C1013" s="4" t="s">
        <v>2328</v>
      </c>
      <c r="D1013" s="4" t="s">
        <v>2329</v>
      </c>
      <c r="E1013" s="5"/>
      <c r="F1013" s="4" t="s">
        <v>280</v>
      </c>
      <c r="G1013" s="5"/>
    </row>
    <row r="1014" spans="1:7" ht="18.600000000000001" thickBot="1">
      <c r="A1014" s="4" t="s">
        <v>2287</v>
      </c>
      <c r="B1014" s="4" t="s">
        <v>2288</v>
      </c>
      <c r="C1014" s="4" t="s">
        <v>2330</v>
      </c>
      <c r="D1014" s="4" t="s">
        <v>2331</v>
      </c>
      <c r="E1014" s="5"/>
      <c r="F1014" s="4" t="s">
        <v>280</v>
      </c>
      <c r="G1014" s="5"/>
    </row>
    <row r="1015" spans="1:7" ht="18.600000000000001" thickBot="1">
      <c r="A1015" s="4" t="s">
        <v>2287</v>
      </c>
      <c r="B1015" s="4" t="s">
        <v>2288</v>
      </c>
      <c r="C1015" s="4" t="s">
        <v>2332</v>
      </c>
      <c r="D1015" s="4" t="s">
        <v>2333</v>
      </c>
      <c r="E1015" s="4" t="s">
        <v>2291</v>
      </c>
      <c r="F1015" s="5"/>
      <c r="G1015" s="5"/>
    </row>
    <row r="1016" spans="1:7" ht="18.600000000000001" thickBot="1">
      <c r="A1016" s="4" t="s">
        <v>2287</v>
      </c>
      <c r="B1016" s="4" t="s">
        <v>2288</v>
      </c>
      <c r="C1016" s="4" t="s">
        <v>2334</v>
      </c>
      <c r="D1016" s="4" t="s">
        <v>2335</v>
      </c>
      <c r="E1016" s="5"/>
      <c r="F1016" s="4" t="s">
        <v>280</v>
      </c>
      <c r="G1016" s="5"/>
    </row>
    <row r="1017" spans="1:7" ht="18.600000000000001" thickBot="1">
      <c r="A1017" s="4" t="s">
        <v>2287</v>
      </c>
      <c r="B1017" s="4" t="s">
        <v>2288</v>
      </c>
      <c r="C1017" s="4" t="s">
        <v>2336</v>
      </c>
      <c r="D1017" s="4" t="s">
        <v>2337</v>
      </c>
      <c r="E1017" s="5"/>
      <c r="F1017" s="4" t="s">
        <v>280</v>
      </c>
      <c r="G1017" s="5"/>
    </row>
    <row r="1018" spans="1:7" ht="27" thickBot="1">
      <c r="A1018" s="4" t="s">
        <v>2287</v>
      </c>
      <c r="B1018" s="4" t="s">
        <v>2288</v>
      </c>
      <c r="C1018" s="4" t="s">
        <v>2338</v>
      </c>
      <c r="D1018" s="4" t="s">
        <v>2339</v>
      </c>
      <c r="E1018" s="5"/>
      <c r="F1018" s="4" t="s">
        <v>280</v>
      </c>
      <c r="G1018" s="5"/>
    </row>
    <row r="1019" spans="1:7" ht="18.600000000000001" thickBot="1">
      <c r="A1019" s="4" t="s">
        <v>2287</v>
      </c>
      <c r="B1019" s="4" t="s">
        <v>2288</v>
      </c>
      <c r="C1019" s="4" t="s">
        <v>2340</v>
      </c>
      <c r="D1019" s="4" t="s">
        <v>2341</v>
      </c>
      <c r="E1019" s="5"/>
      <c r="F1019" s="4" t="s">
        <v>280</v>
      </c>
      <c r="G1019" s="5"/>
    </row>
    <row r="1020" spans="1:7" ht="27" thickBot="1">
      <c r="A1020" s="4" t="s">
        <v>2287</v>
      </c>
      <c r="B1020" s="4" t="s">
        <v>2288</v>
      </c>
      <c r="C1020" s="4" t="s">
        <v>2342</v>
      </c>
      <c r="D1020" s="4" t="s">
        <v>2343</v>
      </c>
      <c r="E1020" s="5"/>
      <c r="F1020" s="4" t="s">
        <v>280</v>
      </c>
      <c r="G1020" s="5"/>
    </row>
    <row r="1021" spans="1:7" ht="18.600000000000001" thickBot="1">
      <c r="A1021" s="4" t="s">
        <v>2287</v>
      </c>
      <c r="B1021" s="4" t="s">
        <v>2288</v>
      </c>
      <c r="C1021" s="4" t="s">
        <v>2344</v>
      </c>
      <c r="D1021" s="4" t="s">
        <v>2345</v>
      </c>
      <c r="E1021" s="5"/>
      <c r="F1021" s="4" t="s">
        <v>280</v>
      </c>
      <c r="G1021" s="5"/>
    </row>
    <row r="1022" spans="1:7" ht="18.600000000000001" thickBot="1">
      <c r="A1022" s="4" t="s">
        <v>2287</v>
      </c>
      <c r="B1022" s="4" t="s">
        <v>2288</v>
      </c>
      <c r="C1022" s="4" t="s">
        <v>2346</v>
      </c>
      <c r="D1022" s="4" t="s">
        <v>2347</v>
      </c>
      <c r="E1022" s="4" t="s">
        <v>2291</v>
      </c>
      <c r="F1022" s="5"/>
      <c r="G1022" s="5"/>
    </row>
    <row r="1023" spans="1:7" ht="18.600000000000001" thickBot="1">
      <c r="A1023" s="4" t="s">
        <v>2287</v>
      </c>
      <c r="B1023" s="4" t="s">
        <v>2288</v>
      </c>
      <c r="C1023" s="4" t="s">
        <v>2348</v>
      </c>
      <c r="D1023" s="4" t="s">
        <v>2349</v>
      </c>
      <c r="E1023" s="5"/>
      <c r="F1023" s="4" t="s">
        <v>280</v>
      </c>
      <c r="G1023" s="5"/>
    </row>
    <row r="1024" spans="1:7" ht="18.600000000000001" thickBot="1">
      <c r="A1024" s="4" t="s">
        <v>2287</v>
      </c>
      <c r="B1024" s="4" t="s">
        <v>2288</v>
      </c>
      <c r="C1024" s="4" t="s">
        <v>2350</v>
      </c>
      <c r="D1024" s="4" t="s">
        <v>2351</v>
      </c>
      <c r="E1024" s="4" t="s">
        <v>2352</v>
      </c>
      <c r="F1024" s="5"/>
      <c r="G1024" s="5"/>
    </row>
    <row r="1025" spans="1:7" ht="18.600000000000001" thickBot="1">
      <c r="A1025" s="4" t="s">
        <v>2287</v>
      </c>
      <c r="B1025" s="4" t="s">
        <v>2288</v>
      </c>
      <c r="C1025" s="4" t="s">
        <v>2353</v>
      </c>
      <c r="D1025" s="4" t="s">
        <v>2354</v>
      </c>
      <c r="E1025" s="5"/>
      <c r="F1025" s="4" t="s">
        <v>280</v>
      </c>
      <c r="G1025" s="5"/>
    </row>
    <row r="1026" spans="1:7" ht="18.600000000000001" thickBot="1">
      <c r="A1026" s="4" t="s">
        <v>2287</v>
      </c>
      <c r="B1026" s="4" t="s">
        <v>2288</v>
      </c>
      <c r="C1026" s="4" t="s">
        <v>2355</v>
      </c>
      <c r="D1026" s="4" t="s">
        <v>2356</v>
      </c>
      <c r="E1026" s="5"/>
      <c r="F1026" s="4" t="s">
        <v>280</v>
      </c>
      <c r="G1026" s="5"/>
    </row>
    <row r="1027" spans="1:7" ht="18.600000000000001" thickBot="1">
      <c r="A1027" s="4" t="s">
        <v>2287</v>
      </c>
      <c r="B1027" s="4" t="s">
        <v>2288</v>
      </c>
      <c r="C1027" s="4" t="s">
        <v>2357</v>
      </c>
      <c r="D1027" s="4" t="s">
        <v>2358</v>
      </c>
      <c r="E1027" s="5"/>
      <c r="F1027" s="4" t="s">
        <v>280</v>
      </c>
      <c r="G1027" s="5"/>
    </row>
    <row r="1028" spans="1:7" ht="18.600000000000001" thickBot="1">
      <c r="A1028" s="4" t="s">
        <v>2287</v>
      </c>
      <c r="B1028" s="4" t="s">
        <v>2288</v>
      </c>
      <c r="C1028" s="4" t="s">
        <v>2359</v>
      </c>
      <c r="D1028" s="4" t="s">
        <v>2360</v>
      </c>
      <c r="E1028" s="5"/>
      <c r="F1028" s="4" t="s">
        <v>280</v>
      </c>
      <c r="G1028" s="5"/>
    </row>
    <row r="1029" spans="1:7" ht="27" thickBot="1">
      <c r="A1029" s="4" t="s">
        <v>2287</v>
      </c>
      <c r="B1029" s="4" t="s">
        <v>2288</v>
      </c>
      <c r="C1029" s="4" t="s">
        <v>2361</v>
      </c>
      <c r="D1029" s="4" t="s">
        <v>2362</v>
      </c>
      <c r="E1029" s="4" t="s">
        <v>2291</v>
      </c>
      <c r="F1029" s="5"/>
      <c r="G1029" s="5"/>
    </row>
    <row r="1030" spans="1:7" ht="18.600000000000001" thickBot="1">
      <c r="A1030" s="4" t="s">
        <v>2287</v>
      </c>
      <c r="B1030" s="4" t="s">
        <v>2288</v>
      </c>
      <c r="C1030" s="4" t="s">
        <v>2363</v>
      </c>
      <c r="D1030" s="4" t="s">
        <v>2364</v>
      </c>
      <c r="E1030" s="4" t="s">
        <v>2291</v>
      </c>
      <c r="F1030" s="5"/>
      <c r="G1030" s="5"/>
    </row>
    <row r="1031" spans="1:7" ht="18.600000000000001" thickBot="1">
      <c r="A1031" s="4" t="s">
        <v>2287</v>
      </c>
      <c r="B1031" s="4" t="s">
        <v>2288</v>
      </c>
      <c r="C1031" s="4" t="s">
        <v>2365</v>
      </c>
      <c r="D1031" s="4" t="s">
        <v>2366</v>
      </c>
      <c r="E1031" s="5"/>
      <c r="F1031" s="4" t="s">
        <v>280</v>
      </c>
      <c r="G1031" s="5"/>
    </row>
    <row r="1032" spans="1:7" ht="18.600000000000001" thickBot="1">
      <c r="A1032" s="4" t="s">
        <v>2287</v>
      </c>
      <c r="B1032" s="4" t="s">
        <v>2288</v>
      </c>
      <c r="C1032" s="4" t="s">
        <v>2367</v>
      </c>
      <c r="D1032" s="4" t="s">
        <v>2368</v>
      </c>
      <c r="E1032" s="4" t="s">
        <v>2291</v>
      </c>
      <c r="F1032" s="5"/>
      <c r="G1032" s="5"/>
    </row>
    <row r="1033" spans="1:7" ht="18.600000000000001" thickBot="1">
      <c r="A1033" s="4" t="s">
        <v>2287</v>
      </c>
      <c r="B1033" s="4" t="s">
        <v>2288</v>
      </c>
      <c r="C1033" s="4" t="s">
        <v>2369</v>
      </c>
      <c r="D1033" s="4" t="s">
        <v>2370</v>
      </c>
      <c r="E1033" s="5"/>
      <c r="F1033" s="4" t="s">
        <v>280</v>
      </c>
      <c r="G1033" s="5"/>
    </row>
    <row r="1034" spans="1:7" ht="18.600000000000001" thickBot="1">
      <c r="A1034" s="4" t="s">
        <v>2287</v>
      </c>
      <c r="B1034" s="4" t="s">
        <v>2288</v>
      </c>
      <c r="C1034" s="4" t="s">
        <v>2371</v>
      </c>
      <c r="D1034" s="4" t="s">
        <v>2372</v>
      </c>
      <c r="E1034" s="4" t="s">
        <v>2291</v>
      </c>
      <c r="F1034" s="5"/>
      <c r="G1034" s="5"/>
    </row>
    <row r="1035" spans="1:7" ht="18.600000000000001" thickBot="1">
      <c r="A1035" s="4" t="s">
        <v>2287</v>
      </c>
      <c r="B1035" s="4" t="s">
        <v>2288</v>
      </c>
      <c r="C1035" s="4" t="s">
        <v>2373</v>
      </c>
      <c r="D1035" s="4" t="s">
        <v>2374</v>
      </c>
      <c r="E1035" s="5"/>
      <c r="F1035" s="4" t="s">
        <v>280</v>
      </c>
      <c r="G1035" s="5"/>
    </row>
    <row r="1036" spans="1:7" ht="18.600000000000001" thickBot="1">
      <c r="A1036" s="4" t="s">
        <v>2287</v>
      </c>
      <c r="B1036" s="4" t="s">
        <v>2288</v>
      </c>
      <c r="C1036" s="4" t="s">
        <v>2375</v>
      </c>
      <c r="D1036" s="4" t="s">
        <v>2376</v>
      </c>
      <c r="E1036" s="5"/>
      <c r="F1036" s="4" t="s">
        <v>280</v>
      </c>
      <c r="G1036" s="5"/>
    </row>
    <row r="1037" spans="1:7" ht="27" thickBot="1">
      <c r="A1037" s="4" t="s">
        <v>2287</v>
      </c>
      <c r="B1037" s="4" t="s">
        <v>2288</v>
      </c>
      <c r="C1037" s="4" t="s">
        <v>2377</v>
      </c>
      <c r="D1037" s="4" t="s">
        <v>2378</v>
      </c>
      <c r="E1037" s="5"/>
      <c r="F1037" s="4" t="s">
        <v>280</v>
      </c>
      <c r="G1037" s="5"/>
    </row>
    <row r="1038" spans="1:7" ht="18.600000000000001" thickBot="1">
      <c r="A1038" s="4" t="s">
        <v>2287</v>
      </c>
      <c r="B1038" s="4" t="s">
        <v>2288</v>
      </c>
      <c r="C1038" s="4" t="s">
        <v>2379</v>
      </c>
      <c r="D1038" s="4" t="s">
        <v>2380</v>
      </c>
      <c r="E1038" s="5"/>
      <c r="F1038" s="4" t="s">
        <v>280</v>
      </c>
      <c r="G1038" s="5"/>
    </row>
    <row r="1039" spans="1:7" ht="18.600000000000001" thickBot="1">
      <c r="A1039" s="4" t="s">
        <v>2287</v>
      </c>
      <c r="B1039" s="4" t="s">
        <v>2288</v>
      </c>
      <c r="C1039" s="4" t="s">
        <v>2381</v>
      </c>
      <c r="D1039" s="4" t="s">
        <v>2382</v>
      </c>
      <c r="E1039" s="5"/>
      <c r="F1039" s="4" t="s">
        <v>280</v>
      </c>
      <c r="G1039" s="5"/>
    </row>
    <row r="1040" spans="1:7" ht="18.600000000000001" thickBot="1">
      <c r="A1040" s="4" t="s">
        <v>2287</v>
      </c>
      <c r="B1040" s="4" t="s">
        <v>2288</v>
      </c>
      <c r="C1040" s="4" t="s">
        <v>2383</v>
      </c>
      <c r="D1040" s="4" t="s">
        <v>2384</v>
      </c>
      <c r="E1040" s="5"/>
      <c r="F1040" s="4" t="s">
        <v>280</v>
      </c>
      <c r="G1040" s="5"/>
    </row>
    <row r="1041" spans="1:7" ht="18.600000000000001" thickBot="1">
      <c r="A1041" s="4" t="s">
        <v>2287</v>
      </c>
      <c r="B1041" s="4" t="s">
        <v>2288</v>
      </c>
      <c r="C1041" s="4" t="s">
        <v>2385</v>
      </c>
      <c r="D1041" s="4" t="s">
        <v>2386</v>
      </c>
      <c r="E1041" s="5"/>
      <c r="F1041" s="4" t="s">
        <v>280</v>
      </c>
      <c r="G1041" s="5"/>
    </row>
    <row r="1042" spans="1:7" ht="18.600000000000001" thickBot="1">
      <c r="A1042" s="4" t="s">
        <v>2287</v>
      </c>
      <c r="B1042" s="4" t="s">
        <v>2288</v>
      </c>
      <c r="C1042" s="4" t="s">
        <v>2387</v>
      </c>
      <c r="D1042" s="4" t="s">
        <v>2388</v>
      </c>
      <c r="E1042" s="4" t="s">
        <v>2383</v>
      </c>
      <c r="F1042" s="5"/>
      <c r="G1042" s="5"/>
    </row>
    <row r="1043" spans="1:7" ht="18.600000000000001" thickBot="1">
      <c r="A1043" s="4" t="s">
        <v>2287</v>
      </c>
      <c r="B1043" s="4" t="s">
        <v>2288</v>
      </c>
      <c r="C1043" s="4" t="s">
        <v>2389</v>
      </c>
      <c r="D1043" s="4" t="s">
        <v>2390</v>
      </c>
      <c r="E1043" s="4" t="s">
        <v>2383</v>
      </c>
      <c r="F1043" s="5"/>
      <c r="G1043" s="5"/>
    </row>
    <row r="1044" spans="1:7" ht="18.600000000000001" thickBot="1">
      <c r="A1044" s="4" t="s">
        <v>2287</v>
      </c>
      <c r="B1044" s="4" t="s">
        <v>2288</v>
      </c>
      <c r="C1044" s="4" t="s">
        <v>2391</v>
      </c>
      <c r="D1044" s="4" t="s">
        <v>2392</v>
      </c>
      <c r="E1044" s="5"/>
      <c r="F1044" s="4" t="s">
        <v>280</v>
      </c>
      <c r="G1044" s="5"/>
    </row>
    <row r="1045" spans="1:7" ht="18.600000000000001" thickBot="1">
      <c r="A1045" s="4" t="s">
        <v>2287</v>
      </c>
      <c r="B1045" s="4" t="s">
        <v>2288</v>
      </c>
      <c r="C1045" s="4" t="s">
        <v>2393</v>
      </c>
      <c r="D1045" s="4" t="s">
        <v>2394</v>
      </c>
      <c r="E1045" s="5"/>
      <c r="F1045" s="4" t="s">
        <v>280</v>
      </c>
      <c r="G1045" s="5"/>
    </row>
    <row r="1046" spans="1:7" ht="18.600000000000001" thickBot="1">
      <c r="A1046" s="4" t="s">
        <v>2287</v>
      </c>
      <c r="B1046" s="4" t="s">
        <v>2288</v>
      </c>
      <c r="C1046" s="4" t="s">
        <v>2395</v>
      </c>
      <c r="D1046" s="4" t="s">
        <v>2396</v>
      </c>
      <c r="E1046" s="5"/>
      <c r="F1046" s="4" t="s">
        <v>280</v>
      </c>
      <c r="G1046" s="5"/>
    </row>
    <row r="1047" spans="1:7" ht="18.600000000000001" thickBot="1">
      <c r="A1047" s="4" t="s">
        <v>2287</v>
      </c>
      <c r="B1047" s="4" t="s">
        <v>2288</v>
      </c>
      <c r="C1047" s="4" t="s">
        <v>2397</v>
      </c>
      <c r="D1047" s="4" t="s">
        <v>2398</v>
      </c>
      <c r="E1047" s="5"/>
      <c r="F1047" s="4" t="s">
        <v>280</v>
      </c>
      <c r="G1047" s="5"/>
    </row>
    <row r="1048" spans="1:7" ht="18.600000000000001" thickBot="1">
      <c r="A1048" s="4" t="s">
        <v>2287</v>
      </c>
      <c r="B1048" s="4" t="s">
        <v>2288</v>
      </c>
      <c r="C1048" s="4" t="s">
        <v>2399</v>
      </c>
      <c r="D1048" s="4" t="s">
        <v>2400</v>
      </c>
      <c r="E1048" s="4" t="s">
        <v>2352</v>
      </c>
      <c r="F1048" s="5"/>
      <c r="G1048" s="5"/>
    </row>
    <row r="1049" spans="1:7" ht="27" thickBot="1">
      <c r="A1049" s="4" t="s">
        <v>2287</v>
      </c>
      <c r="B1049" s="4" t="s">
        <v>2288</v>
      </c>
      <c r="C1049" s="4" t="s">
        <v>2401</v>
      </c>
      <c r="D1049" s="4" t="s">
        <v>2402</v>
      </c>
      <c r="E1049" s="5"/>
      <c r="F1049" s="4" t="s">
        <v>280</v>
      </c>
      <c r="G1049" s="5"/>
    </row>
    <row r="1050" spans="1:7" ht="18.600000000000001" thickBot="1">
      <c r="A1050" s="4" t="s">
        <v>2287</v>
      </c>
      <c r="B1050" s="4" t="s">
        <v>2288</v>
      </c>
      <c r="C1050" s="4" t="s">
        <v>2403</v>
      </c>
      <c r="D1050" s="4" t="s">
        <v>2404</v>
      </c>
      <c r="E1050" s="5"/>
      <c r="F1050" s="4" t="s">
        <v>280</v>
      </c>
      <c r="G1050" s="5"/>
    </row>
    <row r="1051" spans="1:7" ht="27" thickBot="1">
      <c r="A1051" s="4" t="s">
        <v>2287</v>
      </c>
      <c r="B1051" s="4" t="s">
        <v>2288</v>
      </c>
      <c r="C1051" s="4" t="s">
        <v>2405</v>
      </c>
      <c r="D1051" s="4" t="s">
        <v>2406</v>
      </c>
      <c r="E1051" s="5"/>
      <c r="F1051" s="4" t="s">
        <v>280</v>
      </c>
      <c r="G1051" s="5"/>
    </row>
    <row r="1052" spans="1:7" ht="18.600000000000001" thickBot="1">
      <c r="A1052" s="4" t="s">
        <v>2287</v>
      </c>
      <c r="B1052" s="4" t="s">
        <v>2288</v>
      </c>
      <c r="C1052" s="4" t="s">
        <v>2407</v>
      </c>
      <c r="D1052" s="4" t="s">
        <v>2408</v>
      </c>
      <c r="E1052" s="5"/>
      <c r="F1052" s="4" t="s">
        <v>280</v>
      </c>
      <c r="G1052" s="5"/>
    </row>
    <row r="1053" spans="1:7" ht="18.600000000000001" thickBot="1">
      <c r="A1053" s="4" t="s">
        <v>2287</v>
      </c>
      <c r="B1053" s="4" t="s">
        <v>2288</v>
      </c>
      <c r="C1053" s="4" t="s">
        <v>2409</v>
      </c>
      <c r="D1053" s="4" t="s">
        <v>2410</v>
      </c>
      <c r="E1053" s="5"/>
      <c r="F1053" s="4" t="s">
        <v>280</v>
      </c>
      <c r="G1053" s="5"/>
    </row>
    <row r="1054" spans="1:7" ht="18.600000000000001" thickBot="1">
      <c r="A1054" s="4" t="s">
        <v>2287</v>
      </c>
      <c r="B1054" s="4" t="s">
        <v>2288</v>
      </c>
      <c r="C1054" s="4" t="s">
        <v>2411</v>
      </c>
      <c r="D1054" s="4" t="s">
        <v>2412</v>
      </c>
      <c r="E1054" s="5"/>
      <c r="F1054" s="4" t="s">
        <v>280</v>
      </c>
      <c r="G1054" s="5"/>
    </row>
    <row r="1055" spans="1:7" ht="18.600000000000001" thickBot="1">
      <c r="A1055" s="4" t="s">
        <v>2287</v>
      </c>
      <c r="B1055" s="4" t="s">
        <v>2288</v>
      </c>
      <c r="C1055" s="4" t="s">
        <v>2413</v>
      </c>
      <c r="D1055" s="4" t="s">
        <v>2414</v>
      </c>
      <c r="E1055" s="5"/>
      <c r="F1055" s="4" t="s">
        <v>280</v>
      </c>
      <c r="G1055" s="5"/>
    </row>
    <row r="1056" spans="1:7" ht="18.600000000000001" thickBot="1">
      <c r="A1056" s="4" t="s">
        <v>2287</v>
      </c>
      <c r="B1056" s="4" t="s">
        <v>2288</v>
      </c>
      <c r="C1056" s="4" t="s">
        <v>2415</v>
      </c>
      <c r="D1056" s="4" t="s">
        <v>2416</v>
      </c>
      <c r="E1056" s="5"/>
      <c r="F1056" s="4" t="s">
        <v>280</v>
      </c>
      <c r="G1056" s="5"/>
    </row>
    <row r="1057" spans="1:7" ht="18.600000000000001" thickBot="1">
      <c r="A1057" s="4" t="s">
        <v>2287</v>
      </c>
      <c r="B1057" s="4" t="s">
        <v>2288</v>
      </c>
      <c r="C1057" s="4" t="s">
        <v>2417</v>
      </c>
      <c r="D1057" s="4" t="s">
        <v>2418</v>
      </c>
      <c r="E1057" s="5"/>
      <c r="F1057" s="4" t="s">
        <v>280</v>
      </c>
      <c r="G1057" s="5"/>
    </row>
    <row r="1058" spans="1:7" ht="18.600000000000001" thickBot="1">
      <c r="A1058" s="4" t="s">
        <v>2287</v>
      </c>
      <c r="B1058" s="4" t="s">
        <v>2288</v>
      </c>
      <c r="C1058" s="4" t="s">
        <v>2419</v>
      </c>
      <c r="D1058" s="4" t="s">
        <v>2420</v>
      </c>
      <c r="E1058" s="5"/>
      <c r="F1058" s="4" t="s">
        <v>280</v>
      </c>
      <c r="G1058" s="5"/>
    </row>
    <row r="1059" spans="1:7" ht="18.600000000000001" thickBot="1">
      <c r="A1059" s="4" t="s">
        <v>2287</v>
      </c>
      <c r="B1059" s="4" t="s">
        <v>2288</v>
      </c>
      <c r="C1059" s="4" t="s">
        <v>2421</v>
      </c>
      <c r="D1059" s="4" t="s">
        <v>2422</v>
      </c>
      <c r="E1059" s="4" t="s">
        <v>2375</v>
      </c>
      <c r="F1059" s="5"/>
      <c r="G1059" s="5"/>
    </row>
    <row r="1060" spans="1:7" ht="18.600000000000001" thickBot="1">
      <c r="A1060" s="4" t="s">
        <v>2287</v>
      </c>
      <c r="B1060" s="4" t="s">
        <v>2288</v>
      </c>
      <c r="C1060" s="4" t="s">
        <v>2423</v>
      </c>
      <c r="D1060" s="4" t="s">
        <v>2424</v>
      </c>
      <c r="E1060" s="5"/>
      <c r="F1060" s="4" t="s">
        <v>280</v>
      </c>
      <c r="G1060" s="5"/>
    </row>
    <row r="1061" spans="1:7" ht="18.600000000000001" thickBot="1">
      <c r="A1061" s="4" t="s">
        <v>2287</v>
      </c>
      <c r="B1061" s="4" t="s">
        <v>2288</v>
      </c>
      <c r="C1061" s="4" t="s">
        <v>2425</v>
      </c>
      <c r="D1061" s="4" t="s">
        <v>2426</v>
      </c>
      <c r="E1061" s="5"/>
      <c r="F1061" s="4" t="s">
        <v>280</v>
      </c>
      <c r="G1061" s="5"/>
    </row>
    <row r="1062" spans="1:7" ht="18.600000000000001" thickBot="1">
      <c r="A1062" s="4" t="s">
        <v>2287</v>
      </c>
      <c r="B1062" s="4" t="s">
        <v>2288</v>
      </c>
      <c r="C1062" s="4" t="s">
        <v>2427</v>
      </c>
      <c r="D1062" s="4" t="s">
        <v>2428</v>
      </c>
      <c r="E1062" s="5"/>
      <c r="F1062" s="4" t="s">
        <v>280</v>
      </c>
      <c r="G1062" s="5"/>
    </row>
    <row r="1063" spans="1:7" ht="18.600000000000001" thickBot="1">
      <c r="A1063" s="4" t="s">
        <v>2287</v>
      </c>
      <c r="B1063" s="4" t="s">
        <v>2288</v>
      </c>
      <c r="C1063" s="4" t="s">
        <v>2429</v>
      </c>
      <c r="D1063" s="4" t="s">
        <v>2430</v>
      </c>
      <c r="E1063" s="5"/>
      <c r="F1063" s="4" t="s">
        <v>280</v>
      </c>
      <c r="G1063" s="5"/>
    </row>
    <row r="1064" spans="1:7" ht="18.600000000000001" thickBot="1">
      <c r="A1064" s="4" t="s">
        <v>2287</v>
      </c>
      <c r="B1064" s="4" t="s">
        <v>2288</v>
      </c>
      <c r="C1064" s="4" t="s">
        <v>2431</v>
      </c>
      <c r="D1064" s="4" t="s">
        <v>2432</v>
      </c>
      <c r="E1064" s="5"/>
      <c r="F1064" s="4" t="s">
        <v>280</v>
      </c>
      <c r="G1064" s="5"/>
    </row>
    <row r="1065" spans="1:7" ht="18.600000000000001" thickBot="1">
      <c r="A1065" s="4" t="s">
        <v>2287</v>
      </c>
      <c r="B1065" s="4" t="s">
        <v>2288</v>
      </c>
      <c r="C1065" s="4" t="s">
        <v>2433</v>
      </c>
      <c r="D1065" s="4" t="s">
        <v>2434</v>
      </c>
      <c r="E1065" s="5"/>
      <c r="F1065" s="4" t="s">
        <v>280</v>
      </c>
      <c r="G1065" s="5"/>
    </row>
    <row r="1066" spans="1:7" ht="18.600000000000001" thickBot="1">
      <c r="A1066" s="4" t="s">
        <v>2287</v>
      </c>
      <c r="B1066" s="4" t="s">
        <v>2288</v>
      </c>
      <c r="C1066" s="4" t="s">
        <v>2435</v>
      </c>
      <c r="D1066" s="4" t="s">
        <v>2436</v>
      </c>
      <c r="E1066" s="5"/>
      <c r="F1066" s="4" t="s">
        <v>280</v>
      </c>
      <c r="G1066" s="5"/>
    </row>
    <row r="1067" spans="1:7" ht="18.600000000000001" thickBot="1">
      <c r="A1067" s="4" t="s">
        <v>2287</v>
      </c>
      <c r="B1067" s="4" t="s">
        <v>2288</v>
      </c>
      <c r="C1067" s="4" t="s">
        <v>2437</v>
      </c>
      <c r="D1067" s="4" t="s">
        <v>2438</v>
      </c>
      <c r="E1067" s="5"/>
      <c r="F1067" s="4" t="s">
        <v>280</v>
      </c>
      <c r="G1067" s="5"/>
    </row>
    <row r="1068" spans="1:7" ht="18.600000000000001" thickBot="1">
      <c r="A1068" s="4" t="s">
        <v>2287</v>
      </c>
      <c r="B1068" s="4" t="s">
        <v>2288</v>
      </c>
      <c r="C1068" s="4" t="s">
        <v>2439</v>
      </c>
      <c r="D1068" s="4" t="s">
        <v>2440</v>
      </c>
      <c r="E1068" s="5"/>
      <c r="F1068" s="4" t="s">
        <v>280</v>
      </c>
      <c r="G1068" s="5"/>
    </row>
    <row r="1069" spans="1:7" ht="18.600000000000001" thickBot="1">
      <c r="A1069" s="4" t="s">
        <v>2287</v>
      </c>
      <c r="B1069" s="4" t="s">
        <v>2288</v>
      </c>
      <c r="C1069" s="4" t="s">
        <v>2441</v>
      </c>
      <c r="D1069" s="4" t="s">
        <v>2442</v>
      </c>
      <c r="E1069" s="4" t="s">
        <v>2443</v>
      </c>
      <c r="F1069" s="5"/>
      <c r="G1069" s="5"/>
    </row>
    <row r="1070" spans="1:7" ht="18.600000000000001" thickBot="1">
      <c r="A1070" s="4" t="s">
        <v>2287</v>
      </c>
      <c r="B1070" s="4" t="s">
        <v>2288</v>
      </c>
      <c r="C1070" s="4" t="s">
        <v>2444</v>
      </c>
      <c r="D1070" s="4" t="s">
        <v>2445</v>
      </c>
      <c r="E1070" s="4" t="s">
        <v>2291</v>
      </c>
      <c r="F1070" s="5"/>
      <c r="G1070" s="5"/>
    </row>
    <row r="1071" spans="1:7" ht="18.600000000000001" thickBot="1">
      <c r="A1071" s="4" t="s">
        <v>2287</v>
      </c>
      <c r="B1071" s="4" t="s">
        <v>2288</v>
      </c>
      <c r="C1071" s="4" t="s">
        <v>2446</v>
      </c>
      <c r="D1071" s="4" t="s">
        <v>2447</v>
      </c>
      <c r="E1071" s="5"/>
      <c r="F1071" s="4" t="s">
        <v>280</v>
      </c>
      <c r="G1071" s="5"/>
    </row>
    <row r="1072" spans="1:7" ht="18.600000000000001" thickBot="1">
      <c r="A1072" s="4" t="s">
        <v>2287</v>
      </c>
      <c r="B1072" s="4" t="s">
        <v>2288</v>
      </c>
      <c r="C1072" s="4" t="s">
        <v>2448</v>
      </c>
      <c r="D1072" s="4" t="s">
        <v>2449</v>
      </c>
      <c r="E1072" s="5"/>
      <c r="F1072" s="4" t="s">
        <v>280</v>
      </c>
      <c r="G1072" s="5"/>
    </row>
    <row r="1073" spans="1:7" ht="27" thickBot="1">
      <c r="A1073" s="4" t="s">
        <v>2287</v>
      </c>
      <c r="B1073" s="4" t="s">
        <v>2288</v>
      </c>
      <c r="C1073" s="4" t="s">
        <v>2450</v>
      </c>
      <c r="D1073" s="4" t="s">
        <v>2451</v>
      </c>
      <c r="E1073" s="5"/>
      <c r="F1073" s="4" t="s">
        <v>280</v>
      </c>
      <c r="G1073" s="5"/>
    </row>
    <row r="1074" spans="1:7" ht="27" thickBot="1">
      <c r="A1074" s="4" t="s">
        <v>2287</v>
      </c>
      <c r="B1074" s="4" t="s">
        <v>2288</v>
      </c>
      <c r="C1074" s="4" t="s">
        <v>2452</v>
      </c>
      <c r="D1074" s="4" t="s">
        <v>2453</v>
      </c>
      <c r="E1074" s="5"/>
      <c r="F1074" s="4" t="s">
        <v>280</v>
      </c>
      <c r="G1074" s="5"/>
    </row>
    <row r="1075" spans="1:7" ht="27" thickBot="1">
      <c r="A1075" s="4" t="s">
        <v>2287</v>
      </c>
      <c r="B1075" s="4" t="s">
        <v>2288</v>
      </c>
      <c r="C1075" s="4" t="s">
        <v>2454</v>
      </c>
      <c r="D1075" s="4" t="s">
        <v>2455</v>
      </c>
      <c r="E1075" s="5"/>
      <c r="F1075" s="4" t="s">
        <v>280</v>
      </c>
      <c r="G1075" s="5"/>
    </row>
    <row r="1076" spans="1:7" ht="18.600000000000001" thickBot="1">
      <c r="A1076" s="4" t="s">
        <v>2287</v>
      </c>
      <c r="B1076" s="4" t="s">
        <v>2288</v>
      </c>
      <c r="C1076" s="4" t="s">
        <v>2456</v>
      </c>
      <c r="D1076" s="4" t="s">
        <v>2457</v>
      </c>
      <c r="E1076" s="5"/>
      <c r="F1076" s="4" t="s">
        <v>280</v>
      </c>
      <c r="G1076" s="5"/>
    </row>
    <row r="1077" spans="1:7" ht="27" thickBot="1">
      <c r="A1077" s="4" t="s">
        <v>2287</v>
      </c>
      <c r="B1077" s="4" t="s">
        <v>2288</v>
      </c>
      <c r="C1077" s="4" t="s">
        <v>2458</v>
      </c>
      <c r="D1077" s="4" t="s">
        <v>2459</v>
      </c>
      <c r="E1077" s="5"/>
      <c r="F1077" s="4" t="s">
        <v>280</v>
      </c>
      <c r="G1077" s="5"/>
    </row>
    <row r="1078" spans="1:7" ht="27" thickBot="1">
      <c r="A1078" s="4" t="s">
        <v>2287</v>
      </c>
      <c r="B1078" s="4" t="s">
        <v>2288</v>
      </c>
      <c r="C1078" s="4" t="s">
        <v>2460</v>
      </c>
      <c r="D1078" s="4" t="s">
        <v>2461</v>
      </c>
      <c r="E1078" s="4" t="s">
        <v>2291</v>
      </c>
      <c r="F1078" s="5"/>
      <c r="G1078" s="5"/>
    </row>
    <row r="1079" spans="1:7" ht="27" thickBot="1">
      <c r="A1079" s="4" t="s">
        <v>2287</v>
      </c>
      <c r="B1079" s="4" t="s">
        <v>2288</v>
      </c>
      <c r="C1079" s="4" t="s">
        <v>2462</v>
      </c>
      <c r="D1079" s="4" t="s">
        <v>2463</v>
      </c>
      <c r="E1079" s="4" t="s">
        <v>2375</v>
      </c>
      <c r="F1079" s="5"/>
      <c r="G1079" s="5"/>
    </row>
    <row r="1080" spans="1:7" ht="18.600000000000001" thickBot="1">
      <c r="A1080" s="4" t="s">
        <v>2287</v>
      </c>
      <c r="B1080" s="4" t="s">
        <v>2288</v>
      </c>
      <c r="C1080" s="4" t="s">
        <v>2464</v>
      </c>
      <c r="D1080" s="4" t="s">
        <v>2465</v>
      </c>
      <c r="E1080" s="5"/>
      <c r="F1080" s="4" t="s">
        <v>280</v>
      </c>
      <c r="G1080" s="5"/>
    </row>
    <row r="1081" spans="1:7" ht="27" thickBot="1">
      <c r="A1081" s="4" t="s">
        <v>2287</v>
      </c>
      <c r="B1081" s="4" t="s">
        <v>2288</v>
      </c>
      <c r="C1081" s="4" t="s">
        <v>2466</v>
      </c>
      <c r="D1081" s="4" t="s">
        <v>2467</v>
      </c>
      <c r="E1081" s="5"/>
      <c r="F1081" s="4" t="s">
        <v>280</v>
      </c>
      <c r="G1081" s="5"/>
    </row>
    <row r="1082" spans="1:7" ht="18.600000000000001" thickBot="1">
      <c r="A1082" s="4" t="s">
        <v>2287</v>
      </c>
      <c r="B1082" s="4" t="s">
        <v>2288</v>
      </c>
      <c r="C1082" s="4" t="s">
        <v>2468</v>
      </c>
      <c r="D1082" s="4" t="s">
        <v>2469</v>
      </c>
      <c r="E1082" s="5"/>
      <c r="F1082" s="4" t="s">
        <v>280</v>
      </c>
      <c r="G1082" s="5"/>
    </row>
    <row r="1083" spans="1:7" ht="18.600000000000001" thickBot="1">
      <c r="A1083" s="4" t="s">
        <v>2287</v>
      </c>
      <c r="B1083" s="4" t="s">
        <v>2288</v>
      </c>
      <c r="C1083" s="4" t="s">
        <v>2470</v>
      </c>
      <c r="D1083" s="4" t="s">
        <v>2471</v>
      </c>
      <c r="E1083" s="5"/>
      <c r="F1083" s="4" t="s">
        <v>280</v>
      </c>
      <c r="G1083" s="5"/>
    </row>
    <row r="1084" spans="1:7" ht="18.600000000000001" thickBot="1">
      <c r="A1084" s="4" t="s">
        <v>2287</v>
      </c>
      <c r="B1084" s="4" t="s">
        <v>2288</v>
      </c>
      <c r="C1084" s="4" t="s">
        <v>2472</v>
      </c>
      <c r="D1084" s="4" t="s">
        <v>2473</v>
      </c>
      <c r="E1084" s="5"/>
      <c r="F1084" s="4" t="s">
        <v>280</v>
      </c>
      <c r="G1084" s="5"/>
    </row>
    <row r="1085" spans="1:7" ht="18.600000000000001" thickBot="1">
      <c r="A1085" s="4" t="s">
        <v>2287</v>
      </c>
      <c r="B1085" s="4" t="s">
        <v>2288</v>
      </c>
      <c r="C1085" s="4" t="s">
        <v>2474</v>
      </c>
      <c r="D1085" s="4" t="s">
        <v>2475</v>
      </c>
      <c r="E1085" s="5"/>
      <c r="F1085" s="4" t="s">
        <v>280</v>
      </c>
      <c r="G1085" s="5"/>
    </row>
    <row r="1086" spans="1:7" ht="18.600000000000001" thickBot="1">
      <c r="A1086" s="4" t="s">
        <v>2287</v>
      </c>
      <c r="B1086" s="4" t="s">
        <v>2288</v>
      </c>
      <c r="C1086" s="4" t="s">
        <v>2476</v>
      </c>
      <c r="D1086" s="4" t="s">
        <v>2477</v>
      </c>
      <c r="E1086" s="5"/>
      <c r="F1086" s="4" t="s">
        <v>280</v>
      </c>
      <c r="G1086" s="5"/>
    </row>
    <row r="1087" spans="1:7" ht="18.600000000000001" thickBot="1">
      <c r="A1087" s="4" t="s">
        <v>2287</v>
      </c>
      <c r="B1087" s="4" t="s">
        <v>2288</v>
      </c>
      <c r="C1087" s="4" t="s">
        <v>2478</v>
      </c>
      <c r="D1087" s="4" t="s">
        <v>2479</v>
      </c>
      <c r="E1087" s="5"/>
      <c r="F1087" s="4" t="s">
        <v>280</v>
      </c>
      <c r="G1087" s="5"/>
    </row>
    <row r="1088" spans="1:7" ht="18.600000000000001" thickBot="1">
      <c r="A1088" s="4" t="s">
        <v>2287</v>
      </c>
      <c r="B1088" s="4" t="s">
        <v>2288</v>
      </c>
      <c r="C1088" s="4" t="s">
        <v>2480</v>
      </c>
      <c r="D1088" s="4" t="s">
        <v>2481</v>
      </c>
      <c r="E1088" s="5"/>
      <c r="F1088" s="4" t="s">
        <v>280</v>
      </c>
      <c r="G1088" s="5"/>
    </row>
    <row r="1089" spans="1:7" ht="18.600000000000001" thickBot="1">
      <c r="A1089" s="4" t="s">
        <v>2287</v>
      </c>
      <c r="B1089" s="4" t="s">
        <v>2288</v>
      </c>
      <c r="C1089" s="4" t="s">
        <v>2482</v>
      </c>
      <c r="D1089" s="4" t="s">
        <v>2483</v>
      </c>
      <c r="E1089" s="5"/>
      <c r="F1089" s="4" t="s">
        <v>280</v>
      </c>
      <c r="G1089" s="5"/>
    </row>
    <row r="1090" spans="1:7" ht="18.600000000000001" thickBot="1">
      <c r="A1090" s="4" t="s">
        <v>2287</v>
      </c>
      <c r="B1090" s="4" t="s">
        <v>2288</v>
      </c>
      <c r="C1090" s="4" t="s">
        <v>2484</v>
      </c>
      <c r="D1090" s="4" t="s">
        <v>2485</v>
      </c>
      <c r="E1090" s="5"/>
      <c r="F1090" s="4" t="s">
        <v>280</v>
      </c>
      <c r="G1090" s="5"/>
    </row>
    <row r="1091" spans="1:7" ht="27" thickBot="1">
      <c r="A1091" s="4" t="s">
        <v>2287</v>
      </c>
      <c r="B1091" s="4" t="s">
        <v>2288</v>
      </c>
      <c r="C1091" s="4" t="s">
        <v>2486</v>
      </c>
      <c r="D1091" s="4" t="s">
        <v>2487</v>
      </c>
      <c r="E1091" s="5"/>
      <c r="F1091" s="4" t="s">
        <v>280</v>
      </c>
      <c r="G1091" s="5"/>
    </row>
    <row r="1092" spans="1:7" ht="18.600000000000001" thickBot="1">
      <c r="A1092" s="4" t="s">
        <v>2287</v>
      </c>
      <c r="B1092" s="4" t="s">
        <v>2288</v>
      </c>
      <c r="C1092" s="4" t="s">
        <v>2488</v>
      </c>
      <c r="D1092" s="4" t="s">
        <v>2489</v>
      </c>
      <c r="E1092" s="5"/>
      <c r="F1092" s="4" t="s">
        <v>280</v>
      </c>
      <c r="G1092" s="5"/>
    </row>
    <row r="1093" spans="1:7" ht="18.600000000000001" thickBot="1">
      <c r="A1093" s="4" t="s">
        <v>2287</v>
      </c>
      <c r="B1093" s="4" t="s">
        <v>2288</v>
      </c>
      <c r="C1093" s="4" t="s">
        <v>2490</v>
      </c>
      <c r="D1093" s="4" t="s">
        <v>2491</v>
      </c>
      <c r="E1093" s="4" t="s">
        <v>2291</v>
      </c>
      <c r="F1093" s="5"/>
      <c r="G1093" s="5"/>
    </row>
    <row r="1094" spans="1:7" ht="18.600000000000001" thickBot="1">
      <c r="A1094" s="4" t="s">
        <v>2287</v>
      </c>
      <c r="B1094" s="4" t="s">
        <v>2288</v>
      </c>
      <c r="C1094" s="4" t="s">
        <v>2492</v>
      </c>
      <c r="D1094" s="4" t="s">
        <v>2493</v>
      </c>
      <c r="E1094" s="5"/>
      <c r="F1094" s="4" t="s">
        <v>280</v>
      </c>
      <c r="G1094" s="5"/>
    </row>
    <row r="1095" spans="1:7" ht="27" thickBot="1">
      <c r="A1095" s="4" t="s">
        <v>2287</v>
      </c>
      <c r="B1095" s="4" t="s">
        <v>2288</v>
      </c>
      <c r="C1095" s="4" t="s">
        <v>2443</v>
      </c>
      <c r="D1095" s="4" t="s">
        <v>2494</v>
      </c>
      <c r="E1095" s="5"/>
      <c r="F1095" s="4" t="s">
        <v>280</v>
      </c>
      <c r="G1095" s="5"/>
    </row>
    <row r="1096" spans="1:7" ht="18.600000000000001" thickBot="1">
      <c r="A1096" s="4" t="s">
        <v>2287</v>
      </c>
      <c r="B1096" s="4" t="s">
        <v>2288</v>
      </c>
      <c r="C1096" s="4" t="s">
        <v>2495</v>
      </c>
      <c r="D1096" s="4" t="s">
        <v>2496</v>
      </c>
      <c r="E1096" s="5"/>
      <c r="F1096" s="4" t="s">
        <v>280</v>
      </c>
      <c r="G1096" s="5"/>
    </row>
    <row r="1097" spans="1:7" ht="18.600000000000001" thickBot="1">
      <c r="A1097" s="4" t="s">
        <v>2287</v>
      </c>
      <c r="B1097" s="4" t="s">
        <v>2288</v>
      </c>
      <c r="C1097" s="4" t="s">
        <v>2497</v>
      </c>
      <c r="D1097" s="4" t="s">
        <v>2498</v>
      </c>
      <c r="E1097" s="5"/>
      <c r="F1097" s="4" t="s">
        <v>280</v>
      </c>
      <c r="G1097" s="5"/>
    </row>
    <row r="1098" spans="1:7" ht="18.600000000000001" thickBot="1">
      <c r="A1098" s="4" t="s">
        <v>2287</v>
      </c>
      <c r="B1098" s="4" t="s">
        <v>2288</v>
      </c>
      <c r="C1098" s="4" t="s">
        <v>2499</v>
      </c>
      <c r="D1098" s="4" t="s">
        <v>2500</v>
      </c>
      <c r="E1098" s="5"/>
      <c r="F1098" s="4" t="s">
        <v>280</v>
      </c>
      <c r="G1098" s="5"/>
    </row>
    <row r="1099" spans="1:7" ht="27" thickBot="1">
      <c r="A1099" s="4" t="s">
        <v>2287</v>
      </c>
      <c r="B1099" s="4" t="s">
        <v>2288</v>
      </c>
      <c r="C1099" s="4" t="s">
        <v>2501</v>
      </c>
      <c r="D1099" s="4" t="s">
        <v>2502</v>
      </c>
      <c r="E1099" s="5"/>
      <c r="F1099" s="4" t="s">
        <v>280</v>
      </c>
      <c r="G1099" s="5"/>
    </row>
    <row r="1100" spans="1:7" ht="18.600000000000001" thickBot="1">
      <c r="A1100" s="4" t="s">
        <v>2287</v>
      </c>
      <c r="B1100" s="4" t="s">
        <v>2288</v>
      </c>
      <c r="C1100" s="4" t="s">
        <v>2503</v>
      </c>
      <c r="D1100" s="4" t="s">
        <v>2504</v>
      </c>
      <c r="E1100" s="5"/>
      <c r="F1100" s="4" t="s">
        <v>280</v>
      </c>
      <c r="G1100" s="5"/>
    </row>
    <row r="1101" spans="1:7" ht="27" thickBot="1">
      <c r="A1101" s="4" t="s">
        <v>2287</v>
      </c>
      <c r="B1101" s="4" t="s">
        <v>2288</v>
      </c>
      <c r="C1101" s="4" t="s">
        <v>2505</v>
      </c>
      <c r="D1101" s="4" t="s">
        <v>2506</v>
      </c>
      <c r="E1101" s="4" t="s">
        <v>2291</v>
      </c>
      <c r="F1101" s="5"/>
      <c r="G1101" s="5"/>
    </row>
    <row r="1102" spans="1:7" ht="18.600000000000001" thickBot="1">
      <c r="A1102" s="4" t="s">
        <v>2287</v>
      </c>
      <c r="B1102" s="4" t="s">
        <v>2288</v>
      </c>
      <c r="C1102" s="4" t="s">
        <v>2507</v>
      </c>
      <c r="D1102" s="4" t="s">
        <v>2508</v>
      </c>
      <c r="E1102" s="5"/>
      <c r="F1102" s="4" t="s">
        <v>280</v>
      </c>
      <c r="G1102" s="5"/>
    </row>
    <row r="1103" spans="1:7" ht="18.600000000000001" thickBot="1">
      <c r="A1103" s="4" t="s">
        <v>2287</v>
      </c>
      <c r="B1103" s="4" t="s">
        <v>2288</v>
      </c>
      <c r="C1103" s="4" t="s">
        <v>2509</v>
      </c>
      <c r="D1103" s="4" t="s">
        <v>2510</v>
      </c>
      <c r="E1103" s="5"/>
      <c r="F1103" s="4" t="s">
        <v>280</v>
      </c>
      <c r="G1103" s="5"/>
    </row>
    <row r="1104" spans="1:7" ht="18.600000000000001" thickBot="1">
      <c r="A1104" s="4" t="s">
        <v>2287</v>
      </c>
      <c r="B1104" s="4" t="s">
        <v>2288</v>
      </c>
      <c r="C1104" s="4" t="s">
        <v>2511</v>
      </c>
      <c r="D1104" s="4" t="s">
        <v>2512</v>
      </c>
      <c r="E1104" s="5"/>
      <c r="F1104" s="4" t="s">
        <v>280</v>
      </c>
      <c r="G1104" s="5"/>
    </row>
    <row r="1105" spans="1:7" ht="18.600000000000001" thickBot="1">
      <c r="A1105" s="4" t="s">
        <v>2287</v>
      </c>
      <c r="B1105" s="4" t="s">
        <v>2288</v>
      </c>
      <c r="C1105" s="4" t="s">
        <v>2513</v>
      </c>
      <c r="D1105" s="4" t="s">
        <v>2514</v>
      </c>
      <c r="E1105" s="5"/>
      <c r="F1105" s="4" t="s">
        <v>280</v>
      </c>
      <c r="G1105" s="5"/>
    </row>
    <row r="1106" spans="1:7" ht="18.600000000000001" thickBot="1">
      <c r="A1106" s="4" t="s">
        <v>2287</v>
      </c>
      <c r="B1106" s="4" t="s">
        <v>2288</v>
      </c>
      <c r="C1106" s="4" t="s">
        <v>2515</v>
      </c>
      <c r="D1106" s="4" t="s">
        <v>2516</v>
      </c>
      <c r="E1106" s="4" t="s">
        <v>2291</v>
      </c>
      <c r="F1106" s="5"/>
      <c r="G1106" s="5"/>
    </row>
    <row r="1107" spans="1:7" ht="18.600000000000001" thickBot="1">
      <c r="A1107" s="4" t="s">
        <v>2287</v>
      </c>
      <c r="B1107" s="4" t="s">
        <v>2288</v>
      </c>
      <c r="C1107" s="4" t="s">
        <v>2517</v>
      </c>
      <c r="D1107" s="4" t="s">
        <v>2518</v>
      </c>
      <c r="E1107" s="5"/>
      <c r="F1107" s="4" t="s">
        <v>280</v>
      </c>
      <c r="G1107" s="5"/>
    </row>
    <row r="1108" spans="1:7" ht="27" thickBot="1">
      <c r="A1108" s="4" t="s">
        <v>2287</v>
      </c>
      <c r="B1108" s="4" t="s">
        <v>2288</v>
      </c>
      <c r="C1108" s="4" t="s">
        <v>2519</v>
      </c>
      <c r="D1108" s="4" t="s">
        <v>2520</v>
      </c>
      <c r="E1108" s="5"/>
      <c r="F1108" s="4" t="s">
        <v>280</v>
      </c>
      <c r="G1108" s="5"/>
    </row>
    <row r="1109" spans="1:7" ht="18.600000000000001" thickBot="1">
      <c r="A1109" s="4" t="s">
        <v>2287</v>
      </c>
      <c r="B1109" s="4" t="s">
        <v>2288</v>
      </c>
      <c r="C1109" s="4" t="s">
        <v>2521</v>
      </c>
      <c r="D1109" s="4" t="s">
        <v>2522</v>
      </c>
      <c r="E1109" s="5"/>
      <c r="F1109" s="4" t="s">
        <v>280</v>
      </c>
      <c r="G1109" s="5"/>
    </row>
    <row r="1110" spans="1:7" ht="18.600000000000001" thickBot="1">
      <c r="A1110" s="4" t="s">
        <v>2287</v>
      </c>
      <c r="B1110" s="4" t="s">
        <v>2288</v>
      </c>
      <c r="C1110" s="4" t="s">
        <v>2523</v>
      </c>
      <c r="D1110" s="4" t="s">
        <v>2524</v>
      </c>
      <c r="E1110" s="5"/>
      <c r="F1110" s="4" t="s">
        <v>280</v>
      </c>
      <c r="G1110" s="5"/>
    </row>
    <row r="1111" spans="1:7" ht="27" thickBot="1">
      <c r="A1111" s="4" t="s">
        <v>2287</v>
      </c>
      <c r="B1111" s="4" t="s">
        <v>2288</v>
      </c>
      <c r="C1111" s="4" t="s">
        <v>2525</v>
      </c>
      <c r="D1111" s="4" t="s">
        <v>2526</v>
      </c>
      <c r="E1111" s="5"/>
      <c r="F1111" s="4" t="s">
        <v>280</v>
      </c>
      <c r="G1111" s="5"/>
    </row>
    <row r="1112" spans="1:7" ht="18.600000000000001" thickBot="1">
      <c r="A1112" s="4" t="s">
        <v>2287</v>
      </c>
      <c r="B1112" s="4" t="s">
        <v>2288</v>
      </c>
      <c r="C1112" s="4" t="s">
        <v>2527</v>
      </c>
      <c r="D1112" s="4" t="s">
        <v>2528</v>
      </c>
      <c r="E1112" s="5"/>
      <c r="F1112" s="4" t="s">
        <v>280</v>
      </c>
      <c r="G1112" s="5"/>
    </row>
    <row r="1113" spans="1:7" ht="18.600000000000001" thickBot="1">
      <c r="A1113" s="4" t="s">
        <v>2287</v>
      </c>
      <c r="B1113" s="4" t="s">
        <v>2288</v>
      </c>
      <c r="C1113" s="4" t="s">
        <v>2529</v>
      </c>
      <c r="D1113" s="4" t="s">
        <v>2530</v>
      </c>
      <c r="E1113" s="5"/>
      <c r="F1113" s="4" t="s">
        <v>280</v>
      </c>
      <c r="G1113" s="5"/>
    </row>
    <row r="1114" spans="1:7" ht="18.600000000000001" thickBot="1">
      <c r="A1114" s="4" t="s">
        <v>2287</v>
      </c>
      <c r="B1114" s="4" t="s">
        <v>2288</v>
      </c>
      <c r="C1114" s="4" t="s">
        <v>2531</v>
      </c>
      <c r="D1114" s="4" t="s">
        <v>2532</v>
      </c>
      <c r="E1114" s="5"/>
      <c r="F1114" s="4" t="s">
        <v>280</v>
      </c>
      <c r="G1114" s="5"/>
    </row>
    <row r="1115" spans="1:7" ht="18.600000000000001" thickBot="1">
      <c r="A1115" s="4" t="s">
        <v>2287</v>
      </c>
      <c r="B1115" s="4" t="s">
        <v>2288</v>
      </c>
      <c r="C1115" s="4" t="s">
        <v>2533</v>
      </c>
      <c r="D1115" s="4" t="s">
        <v>2534</v>
      </c>
      <c r="E1115" s="5"/>
      <c r="F1115" s="4" t="s">
        <v>280</v>
      </c>
      <c r="G1115" s="5"/>
    </row>
    <row r="1116" spans="1:7" ht="18.600000000000001" thickBot="1">
      <c r="A1116" s="4" t="s">
        <v>2287</v>
      </c>
      <c r="B1116" s="4" t="s">
        <v>2288</v>
      </c>
      <c r="C1116" s="4" t="s">
        <v>2535</v>
      </c>
      <c r="D1116" s="4" t="s">
        <v>2536</v>
      </c>
      <c r="E1116" s="5"/>
      <c r="F1116" s="4" t="s">
        <v>280</v>
      </c>
      <c r="G1116" s="5"/>
    </row>
    <row r="1117" spans="1:7" ht="18.600000000000001" thickBot="1">
      <c r="A1117" s="4" t="s">
        <v>2287</v>
      </c>
      <c r="B1117" s="4" t="s">
        <v>2288</v>
      </c>
      <c r="C1117" s="4" t="s">
        <v>2537</v>
      </c>
      <c r="D1117" s="4" t="s">
        <v>2538</v>
      </c>
      <c r="E1117" s="4" t="s">
        <v>2507</v>
      </c>
      <c r="F1117" s="5"/>
      <c r="G1117" s="5"/>
    </row>
    <row r="1118" spans="1:7" ht="18.600000000000001" thickBot="1">
      <c r="A1118" s="4" t="s">
        <v>2287</v>
      </c>
      <c r="B1118" s="4" t="s">
        <v>2288</v>
      </c>
      <c r="C1118" s="4" t="s">
        <v>2539</v>
      </c>
      <c r="D1118" s="4" t="s">
        <v>2540</v>
      </c>
      <c r="E1118" s="5"/>
      <c r="F1118" s="4" t="s">
        <v>280</v>
      </c>
      <c r="G1118" s="5"/>
    </row>
    <row r="1119" spans="1:7" ht="18.600000000000001" thickBot="1">
      <c r="A1119" s="4" t="s">
        <v>2287</v>
      </c>
      <c r="B1119" s="4" t="s">
        <v>2288</v>
      </c>
      <c r="C1119" s="4" t="s">
        <v>2352</v>
      </c>
      <c r="D1119" s="4" t="s">
        <v>2541</v>
      </c>
      <c r="E1119" s="5"/>
      <c r="F1119" s="4" t="s">
        <v>280</v>
      </c>
      <c r="G1119" s="5"/>
    </row>
    <row r="1120" spans="1:7" ht="18.600000000000001" thickBot="1">
      <c r="A1120" s="4" t="s">
        <v>2287</v>
      </c>
      <c r="B1120" s="4" t="s">
        <v>2288</v>
      </c>
      <c r="C1120" s="4" t="s">
        <v>2542</v>
      </c>
      <c r="D1120" s="4" t="s">
        <v>2543</v>
      </c>
      <c r="E1120" s="5"/>
      <c r="F1120" s="4" t="s">
        <v>280</v>
      </c>
      <c r="G1120" s="5"/>
    </row>
    <row r="1121" spans="1:7" ht="18.600000000000001" thickBot="1">
      <c r="A1121" s="4" t="s">
        <v>2287</v>
      </c>
      <c r="B1121" s="4" t="s">
        <v>2288</v>
      </c>
      <c r="C1121" s="4" t="s">
        <v>2544</v>
      </c>
      <c r="D1121" s="4" t="s">
        <v>2545</v>
      </c>
      <c r="E1121" s="5"/>
      <c r="F1121" s="4" t="s">
        <v>280</v>
      </c>
      <c r="G1121" s="5"/>
    </row>
    <row r="1122" spans="1:7" ht="18.600000000000001" thickBot="1">
      <c r="A1122" s="4" t="s">
        <v>2287</v>
      </c>
      <c r="B1122" s="4" t="s">
        <v>2288</v>
      </c>
      <c r="C1122" s="4" t="s">
        <v>2546</v>
      </c>
      <c r="D1122" s="4" t="s">
        <v>2547</v>
      </c>
      <c r="E1122" s="5"/>
      <c r="F1122" s="4" t="s">
        <v>280</v>
      </c>
      <c r="G1122" s="5"/>
    </row>
    <row r="1123" spans="1:7" ht="18.600000000000001" thickBot="1">
      <c r="A1123" s="4" t="s">
        <v>2287</v>
      </c>
      <c r="B1123" s="4" t="s">
        <v>2288</v>
      </c>
      <c r="C1123" s="4" t="s">
        <v>2548</v>
      </c>
      <c r="D1123" s="4" t="s">
        <v>2549</v>
      </c>
      <c r="E1123" s="4" t="s">
        <v>2443</v>
      </c>
      <c r="F1123" s="5"/>
      <c r="G1123" s="5"/>
    </row>
    <row r="1124" spans="1:7" ht="27" thickBot="1">
      <c r="A1124" s="4" t="s">
        <v>2287</v>
      </c>
      <c r="B1124" s="4" t="s">
        <v>2288</v>
      </c>
      <c r="C1124" s="4" t="s">
        <v>2550</v>
      </c>
      <c r="D1124" s="4" t="s">
        <v>2551</v>
      </c>
      <c r="E1124" s="5"/>
      <c r="F1124" s="4" t="s">
        <v>280</v>
      </c>
      <c r="G1124" s="5"/>
    </row>
    <row r="1125" spans="1:7" ht="18.600000000000001" thickBot="1">
      <c r="A1125" s="6" t="s">
        <v>2287</v>
      </c>
      <c r="B1125" s="6" t="s">
        <v>2288</v>
      </c>
      <c r="C1125" s="6" t="s">
        <v>2291</v>
      </c>
      <c r="D1125" s="6" t="s">
        <v>2552</v>
      </c>
      <c r="E1125" s="5"/>
      <c r="F1125" s="6" t="s">
        <v>280</v>
      </c>
      <c r="G1125" s="6" t="s">
        <v>280</v>
      </c>
    </row>
    <row r="1126" spans="1:7" ht="27" thickBot="1">
      <c r="A1126" s="6" t="s">
        <v>2287</v>
      </c>
      <c r="B1126" s="6" t="s">
        <v>2288</v>
      </c>
      <c r="C1126" s="6" t="s">
        <v>2553</v>
      </c>
      <c r="D1126" s="6" t="s">
        <v>2554</v>
      </c>
      <c r="E1126" s="5"/>
      <c r="F1126" s="5"/>
      <c r="G1126" s="6" t="s">
        <v>280</v>
      </c>
    </row>
    <row r="1127" spans="1:7" ht="53.4" thickBot="1">
      <c r="A1127" s="6" t="s">
        <v>2287</v>
      </c>
      <c r="B1127" s="6" t="s">
        <v>2288</v>
      </c>
      <c r="C1127" s="6" t="s">
        <v>2555</v>
      </c>
      <c r="D1127" s="6" t="s">
        <v>2556</v>
      </c>
      <c r="E1127" s="5"/>
      <c r="F1127" s="5"/>
      <c r="G1127" s="6" t="s">
        <v>280</v>
      </c>
    </row>
    <row r="1128" spans="1:7" ht="27" thickBot="1">
      <c r="A1128" s="6" t="s">
        <v>2287</v>
      </c>
      <c r="B1128" s="6" t="s">
        <v>2288</v>
      </c>
      <c r="C1128" s="6" t="s">
        <v>2557</v>
      </c>
      <c r="D1128" s="6" t="s">
        <v>2558</v>
      </c>
      <c r="E1128" s="5"/>
      <c r="F1128" s="5"/>
      <c r="G1128" s="6" t="s">
        <v>280</v>
      </c>
    </row>
    <row r="1129" spans="1:7" ht="40.200000000000003" thickBot="1">
      <c r="A1129" s="4" t="s">
        <v>2559</v>
      </c>
      <c r="B1129" s="4" t="s">
        <v>2560</v>
      </c>
      <c r="C1129" s="4" t="s">
        <v>2561</v>
      </c>
      <c r="D1129" s="4" t="s">
        <v>2562</v>
      </c>
      <c r="E1129" s="5"/>
      <c r="F1129" s="4" t="s">
        <v>280</v>
      </c>
      <c r="G1129" s="5"/>
    </row>
    <row r="1130" spans="1:7" ht="40.200000000000003" thickBot="1">
      <c r="A1130" s="4" t="s">
        <v>2559</v>
      </c>
      <c r="B1130" s="4" t="s">
        <v>2560</v>
      </c>
      <c r="C1130" s="4" t="s">
        <v>2563</v>
      </c>
      <c r="D1130" s="4" t="s">
        <v>2564</v>
      </c>
      <c r="E1130" s="5"/>
      <c r="F1130" s="4" t="s">
        <v>280</v>
      </c>
      <c r="G1130" s="5"/>
    </row>
    <row r="1131" spans="1:7" ht="40.200000000000003" thickBot="1">
      <c r="A1131" s="4" t="s">
        <v>2559</v>
      </c>
      <c r="B1131" s="4" t="s">
        <v>2560</v>
      </c>
      <c r="C1131" s="4" t="s">
        <v>2565</v>
      </c>
      <c r="D1131" s="4" t="s">
        <v>2566</v>
      </c>
      <c r="E1131" s="5"/>
      <c r="F1131" s="4" t="s">
        <v>280</v>
      </c>
      <c r="G1131" s="5"/>
    </row>
    <row r="1132" spans="1:7" ht="93" thickBot="1">
      <c r="A1132" s="4" t="s">
        <v>2559</v>
      </c>
      <c r="B1132" s="4" t="s">
        <v>2560</v>
      </c>
      <c r="C1132" s="4" t="s">
        <v>2567</v>
      </c>
      <c r="D1132" s="4" t="s">
        <v>2568</v>
      </c>
      <c r="E1132" s="5"/>
      <c r="F1132" s="4" t="s">
        <v>280</v>
      </c>
      <c r="G1132" s="5"/>
    </row>
    <row r="1133" spans="1:7" ht="40.200000000000003" thickBot="1">
      <c r="A1133" s="4" t="s">
        <v>2559</v>
      </c>
      <c r="B1133" s="4" t="s">
        <v>2560</v>
      </c>
      <c r="C1133" s="4" t="s">
        <v>2569</v>
      </c>
      <c r="D1133" s="4" t="s">
        <v>2570</v>
      </c>
      <c r="E1133" s="5"/>
      <c r="F1133" s="4" t="s">
        <v>280</v>
      </c>
      <c r="G1133" s="5"/>
    </row>
    <row r="1134" spans="1:7" ht="18.600000000000001" thickBot="1">
      <c r="A1134" s="4" t="s">
        <v>2559</v>
      </c>
      <c r="B1134" s="4" t="s">
        <v>2560</v>
      </c>
      <c r="C1134" s="4" t="s">
        <v>2571</v>
      </c>
      <c r="D1134" s="4" t="s">
        <v>2572</v>
      </c>
      <c r="E1134" s="5"/>
      <c r="F1134" s="4" t="s">
        <v>280</v>
      </c>
      <c r="G1134" s="5"/>
    </row>
    <row r="1135" spans="1:7" ht="40.200000000000003" thickBot="1">
      <c r="A1135" s="4" t="s">
        <v>2559</v>
      </c>
      <c r="B1135" s="4" t="s">
        <v>2560</v>
      </c>
      <c r="C1135" s="4" t="s">
        <v>2573</v>
      </c>
      <c r="D1135" s="4" t="s">
        <v>2574</v>
      </c>
      <c r="E1135" s="5"/>
      <c r="F1135" s="4" t="s">
        <v>280</v>
      </c>
      <c r="G1135" s="5"/>
    </row>
    <row r="1136" spans="1:7" ht="27" thickBot="1">
      <c r="A1136" s="6" t="s">
        <v>2559</v>
      </c>
      <c r="B1136" s="6" t="s">
        <v>2560</v>
      </c>
      <c r="C1136" s="6" t="s">
        <v>2575</v>
      </c>
      <c r="D1136" s="6" t="s">
        <v>2576</v>
      </c>
      <c r="E1136" s="5"/>
      <c r="F1136" s="5"/>
      <c r="G1136" s="6" t="s">
        <v>280</v>
      </c>
    </row>
    <row r="1137" spans="1:7" ht="40.200000000000003" thickBot="1">
      <c r="A1137" s="6" t="s">
        <v>2559</v>
      </c>
      <c r="B1137" s="6" t="s">
        <v>2560</v>
      </c>
      <c r="C1137" s="6" t="s">
        <v>2577</v>
      </c>
      <c r="D1137" s="6" t="s">
        <v>2578</v>
      </c>
      <c r="E1137" s="5"/>
      <c r="F1137" s="5"/>
      <c r="G1137" s="6" t="s">
        <v>280</v>
      </c>
    </row>
    <row r="1138" spans="1:7" ht="53.4" thickBot="1">
      <c r="A1138" s="6" t="s">
        <v>2559</v>
      </c>
      <c r="B1138" s="6" t="s">
        <v>2560</v>
      </c>
      <c r="C1138" s="6" t="s">
        <v>2579</v>
      </c>
      <c r="D1138" s="6" t="s">
        <v>2580</v>
      </c>
      <c r="E1138" s="5"/>
      <c r="F1138" s="5"/>
      <c r="G1138" s="6" t="s">
        <v>280</v>
      </c>
    </row>
    <row r="1139" spans="1:7" ht="27" thickBot="1">
      <c r="A1139" s="6" t="s">
        <v>2559</v>
      </c>
      <c r="B1139" s="6" t="s">
        <v>2560</v>
      </c>
      <c r="C1139" s="6" t="s">
        <v>2581</v>
      </c>
      <c r="D1139" s="6" t="s">
        <v>2582</v>
      </c>
      <c r="E1139" s="5"/>
      <c r="F1139" s="5"/>
      <c r="G1139" s="6" t="s">
        <v>280</v>
      </c>
    </row>
    <row r="1140" spans="1:7" ht="18.600000000000001" thickBot="1">
      <c r="A1140" s="5"/>
      <c r="B1140" s="5"/>
      <c r="C1140" s="5"/>
      <c r="D1140" s="4">
        <v>7</v>
      </c>
      <c r="E1140" s="4">
        <v>0</v>
      </c>
      <c r="F1140" s="4">
        <v>7</v>
      </c>
      <c r="G1140" s="5"/>
    </row>
    <row r="1141" spans="1:7">
      <c r="A1141" s="7"/>
      <c r="B1141" s="2"/>
      <c r="C1141" s="2"/>
      <c r="D1141" s="2"/>
      <c r="E1141" s="2"/>
      <c r="F1141" s="2"/>
      <c r="G1141" s="8"/>
    </row>
    <row r="1142" spans="1:7" ht="15" thickBot="1">
      <c r="A1142" s="7"/>
      <c r="B1142" s="2"/>
      <c r="C1142" s="2"/>
      <c r="D1142" s="2"/>
      <c r="E1142" s="2"/>
      <c r="F1142" s="2"/>
      <c r="G1142" s="8"/>
    </row>
    <row r="1143" spans="1:7" ht="18.600000000000001" thickBot="1">
      <c r="A1143" s="4" t="s">
        <v>2583</v>
      </c>
      <c r="B1143" s="4" t="s">
        <v>2584</v>
      </c>
      <c r="C1143" s="4" t="s">
        <v>2585</v>
      </c>
      <c r="D1143" s="4" t="s">
        <v>2586</v>
      </c>
      <c r="E1143" s="5"/>
      <c r="F1143" s="4" t="s">
        <v>280</v>
      </c>
      <c r="G1143" s="5"/>
    </row>
    <row r="1144" spans="1:7" ht="18.600000000000001" thickBot="1">
      <c r="A1144" s="4" t="s">
        <v>2583</v>
      </c>
      <c r="B1144" s="4" t="s">
        <v>2584</v>
      </c>
      <c r="C1144" s="4" t="s">
        <v>2587</v>
      </c>
      <c r="D1144" s="4" t="s">
        <v>2588</v>
      </c>
      <c r="E1144" s="5"/>
      <c r="F1144" s="4" t="s">
        <v>280</v>
      </c>
      <c r="G1144" s="5"/>
    </row>
    <row r="1145" spans="1:7" ht="18.600000000000001" thickBot="1">
      <c r="A1145" s="4" t="s">
        <v>2583</v>
      </c>
      <c r="B1145" s="4" t="s">
        <v>2584</v>
      </c>
      <c r="C1145" s="4" t="s">
        <v>2589</v>
      </c>
      <c r="D1145" s="4" t="s">
        <v>2590</v>
      </c>
      <c r="E1145" s="5"/>
      <c r="F1145" s="4" t="s">
        <v>280</v>
      </c>
      <c r="G1145" s="5"/>
    </row>
    <row r="1146" spans="1:7" ht="18.600000000000001" thickBot="1">
      <c r="A1146" s="4" t="s">
        <v>2583</v>
      </c>
      <c r="B1146" s="4" t="s">
        <v>2584</v>
      </c>
      <c r="C1146" s="4" t="s">
        <v>2591</v>
      </c>
      <c r="D1146" s="4" t="s">
        <v>2592</v>
      </c>
      <c r="E1146" s="5"/>
      <c r="F1146" s="4" t="s">
        <v>280</v>
      </c>
      <c r="G1146" s="5"/>
    </row>
    <row r="1147" spans="1:7" ht="18.600000000000001" thickBot="1">
      <c r="A1147" s="4" t="s">
        <v>2583</v>
      </c>
      <c r="B1147" s="4" t="s">
        <v>2584</v>
      </c>
      <c r="C1147" s="4" t="s">
        <v>2593</v>
      </c>
      <c r="D1147" s="4" t="s">
        <v>2594</v>
      </c>
      <c r="E1147" s="5"/>
      <c r="F1147" s="4" t="s">
        <v>280</v>
      </c>
      <c r="G1147" s="5"/>
    </row>
    <row r="1148" spans="1:7" ht="18.600000000000001" thickBot="1">
      <c r="A1148" s="4" t="s">
        <v>2583</v>
      </c>
      <c r="B1148" s="4" t="s">
        <v>2584</v>
      </c>
      <c r="C1148" s="4" t="s">
        <v>2595</v>
      </c>
      <c r="D1148" s="4" t="s">
        <v>2596</v>
      </c>
      <c r="E1148" s="5"/>
      <c r="F1148" s="4" t="s">
        <v>280</v>
      </c>
      <c r="G1148" s="5"/>
    </row>
    <row r="1149" spans="1:7" ht="18.600000000000001" thickBot="1">
      <c r="A1149" s="4" t="s">
        <v>2583</v>
      </c>
      <c r="B1149" s="4" t="s">
        <v>2584</v>
      </c>
      <c r="C1149" s="4" t="s">
        <v>2597</v>
      </c>
      <c r="D1149" s="4" t="s">
        <v>2598</v>
      </c>
      <c r="E1149" s="5"/>
      <c r="F1149" s="4" t="s">
        <v>280</v>
      </c>
      <c r="G1149" s="5"/>
    </row>
    <row r="1150" spans="1:7" ht="27" thickBot="1">
      <c r="A1150" s="6" t="s">
        <v>2583</v>
      </c>
      <c r="B1150" s="6" t="s">
        <v>2584</v>
      </c>
      <c r="C1150" s="6" t="s">
        <v>2599</v>
      </c>
      <c r="D1150" s="6" t="s">
        <v>2600</v>
      </c>
      <c r="E1150" s="5"/>
      <c r="F1150" s="5"/>
      <c r="G1150" s="6" t="s">
        <v>280</v>
      </c>
    </row>
    <row r="1151" spans="1:7" ht="40.200000000000003" thickBot="1">
      <c r="A1151" s="6" t="s">
        <v>2583</v>
      </c>
      <c r="B1151" s="6" t="s">
        <v>2584</v>
      </c>
      <c r="C1151" s="6" t="s">
        <v>2601</v>
      </c>
      <c r="D1151" s="6" t="s">
        <v>2602</v>
      </c>
      <c r="E1151" s="5"/>
      <c r="F1151" s="5"/>
      <c r="G1151" s="6" t="s">
        <v>280</v>
      </c>
    </row>
    <row r="1152" spans="1:7" ht="53.4" thickBot="1">
      <c r="A1152" s="6" t="s">
        <v>2583</v>
      </c>
      <c r="B1152" s="6" t="s">
        <v>2584</v>
      </c>
      <c r="C1152" s="6" t="s">
        <v>2603</v>
      </c>
      <c r="D1152" s="6" t="s">
        <v>2604</v>
      </c>
      <c r="E1152" s="5"/>
      <c r="F1152" s="5"/>
      <c r="G1152" s="6" t="s">
        <v>280</v>
      </c>
    </row>
    <row r="1153" spans="1:7" ht="27" thickBot="1">
      <c r="A1153" s="6" t="s">
        <v>2583</v>
      </c>
      <c r="B1153" s="6" t="s">
        <v>2584</v>
      </c>
      <c r="C1153" s="6" t="s">
        <v>2605</v>
      </c>
      <c r="D1153" s="6" t="s">
        <v>2606</v>
      </c>
      <c r="E1153" s="5"/>
      <c r="F1153" s="5"/>
      <c r="G1153" s="6" t="s">
        <v>280</v>
      </c>
    </row>
    <row r="1154" spans="1:7" ht="18.600000000000001" thickBot="1">
      <c r="A1154" s="4" t="s">
        <v>2607</v>
      </c>
      <c r="B1154" s="4" t="s">
        <v>2608</v>
      </c>
      <c r="C1154" s="4" t="s">
        <v>2609</v>
      </c>
      <c r="D1154" s="4" t="s">
        <v>2610</v>
      </c>
      <c r="E1154" s="5"/>
      <c r="F1154" s="4" t="s">
        <v>280</v>
      </c>
      <c r="G1154" s="5"/>
    </row>
    <row r="1155" spans="1:7" ht="18.600000000000001" thickBot="1">
      <c r="A1155" s="4" t="s">
        <v>2607</v>
      </c>
      <c r="B1155" s="4" t="s">
        <v>2608</v>
      </c>
      <c r="C1155" s="4" t="s">
        <v>2611</v>
      </c>
      <c r="D1155" s="4" t="s">
        <v>2612</v>
      </c>
      <c r="E1155" s="5"/>
      <c r="F1155" s="4" t="s">
        <v>280</v>
      </c>
      <c r="G1155" s="5"/>
    </row>
    <row r="1156" spans="1:7" ht="27" thickBot="1">
      <c r="A1156" s="6" t="s">
        <v>2607</v>
      </c>
      <c r="B1156" s="6" t="s">
        <v>2608</v>
      </c>
      <c r="C1156" s="6" t="s">
        <v>2613</v>
      </c>
      <c r="D1156" s="6" t="s">
        <v>2614</v>
      </c>
      <c r="E1156" s="5"/>
      <c r="F1156" s="5"/>
      <c r="G1156" s="6" t="s">
        <v>280</v>
      </c>
    </row>
    <row r="1157" spans="1:7" ht="40.200000000000003" thickBot="1">
      <c r="A1157" s="6" t="s">
        <v>2607</v>
      </c>
      <c r="B1157" s="6" t="s">
        <v>2608</v>
      </c>
      <c r="C1157" s="6" t="s">
        <v>2615</v>
      </c>
      <c r="D1157" s="6" t="s">
        <v>2616</v>
      </c>
      <c r="E1157" s="5"/>
      <c r="F1157" s="5"/>
      <c r="G1157" s="6" t="s">
        <v>280</v>
      </c>
    </row>
    <row r="1158" spans="1:7" ht="53.4" thickBot="1">
      <c r="A1158" s="6" t="s">
        <v>2607</v>
      </c>
      <c r="B1158" s="6" t="s">
        <v>2608</v>
      </c>
      <c r="C1158" s="6" t="s">
        <v>2617</v>
      </c>
      <c r="D1158" s="6" t="s">
        <v>2618</v>
      </c>
      <c r="E1158" s="5"/>
      <c r="F1158" s="5"/>
      <c r="G1158" s="6" t="s">
        <v>280</v>
      </c>
    </row>
    <row r="1159" spans="1:7" ht="27" thickBot="1">
      <c r="A1159" s="6" t="s">
        <v>2607</v>
      </c>
      <c r="B1159" s="6" t="s">
        <v>2608</v>
      </c>
      <c r="C1159" s="6" t="s">
        <v>2619</v>
      </c>
      <c r="D1159" s="6" t="s">
        <v>2620</v>
      </c>
      <c r="E1159" s="5"/>
      <c r="F1159" s="5"/>
      <c r="G1159" s="6" t="s">
        <v>280</v>
      </c>
    </row>
    <row r="1160" spans="1:7" ht="18.600000000000001" thickBot="1">
      <c r="A1160" s="4" t="s">
        <v>2621</v>
      </c>
      <c r="B1160" s="4" t="s">
        <v>2622</v>
      </c>
      <c r="C1160" s="4" t="s">
        <v>2623</v>
      </c>
      <c r="D1160" s="4" t="s">
        <v>2624</v>
      </c>
      <c r="E1160" s="5"/>
      <c r="F1160" s="4" t="s">
        <v>280</v>
      </c>
      <c r="G1160" s="5"/>
    </row>
    <row r="1161" spans="1:7" ht="18.600000000000001" thickBot="1">
      <c r="A1161" s="4" t="s">
        <v>2621</v>
      </c>
      <c r="B1161" s="4" t="s">
        <v>2622</v>
      </c>
      <c r="C1161" s="4" t="s">
        <v>2625</v>
      </c>
      <c r="D1161" s="4" t="s">
        <v>2626</v>
      </c>
      <c r="E1161" s="4" t="s">
        <v>2627</v>
      </c>
      <c r="F1161" s="5"/>
      <c r="G1161" s="5"/>
    </row>
    <row r="1162" spans="1:7" ht="27" thickBot="1">
      <c r="A1162" s="4" t="s">
        <v>2621</v>
      </c>
      <c r="B1162" s="4" t="s">
        <v>2622</v>
      </c>
      <c r="C1162" s="4" t="s">
        <v>2627</v>
      </c>
      <c r="D1162" s="4" t="s">
        <v>2628</v>
      </c>
      <c r="E1162" s="5"/>
      <c r="F1162" s="4" t="s">
        <v>280</v>
      </c>
      <c r="G1162" s="5"/>
    </row>
    <row r="1163" spans="1:7" ht="40.200000000000003" thickBot="1">
      <c r="A1163" s="4" t="s">
        <v>2621</v>
      </c>
      <c r="B1163" s="4" t="s">
        <v>2622</v>
      </c>
      <c r="C1163" s="4" t="s">
        <v>2629</v>
      </c>
      <c r="D1163" s="4" t="s">
        <v>2630</v>
      </c>
      <c r="E1163" s="4" t="s">
        <v>2631</v>
      </c>
      <c r="F1163" s="5"/>
      <c r="G1163" s="5"/>
    </row>
    <row r="1164" spans="1:7" ht="18.600000000000001" thickBot="1">
      <c r="A1164" s="4" t="s">
        <v>2621</v>
      </c>
      <c r="B1164" s="4" t="s">
        <v>2622</v>
      </c>
      <c r="C1164" s="4" t="s">
        <v>2631</v>
      </c>
      <c r="D1164" s="4" t="s">
        <v>2632</v>
      </c>
      <c r="E1164" s="5"/>
      <c r="F1164" s="4" t="s">
        <v>280</v>
      </c>
      <c r="G1164" s="5"/>
    </row>
    <row r="1165" spans="1:7" ht="18.600000000000001" thickBot="1">
      <c r="A1165" s="4" t="s">
        <v>2621</v>
      </c>
      <c r="B1165" s="4" t="s">
        <v>2622</v>
      </c>
      <c r="C1165" s="4" t="s">
        <v>2633</v>
      </c>
      <c r="D1165" s="4" t="s">
        <v>2634</v>
      </c>
      <c r="E1165" s="5"/>
      <c r="F1165" s="4" t="s">
        <v>280</v>
      </c>
      <c r="G1165" s="5"/>
    </row>
    <row r="1166" spans="1:7" ht="27" thickBot="1">
      <c r="A1166" s="6" t="s">
        <v>2621</v>
      </c>
      <c r="B1166" s="6" t="s">
        <v>2622</v>
      </c>
      <c r="C1166" s="6" t="s">
        <v>2635</v>
      </c>
      <c r="D1166" s="6" t="s">
        <v>2636</v>
      </c>
      <c r="E1166" s="5"/>
      <c r="F1166" s="5"/>
      <c r="G1166" s="6" t="s">
        <v>280</v>
      </c>
    </row>
    <row r="1167" spans="1:7" ht="40.200000000000003" thickBot="1">
      <c r="A1167" s="6" t="s">
        <v>2621</v>
      </c>
      <c r="B1167" s="6" t="s">
        <v>2622</v>
      </c>
      <c r="C1167" s="6" t="s">
        <v>2637</v>
      </c>
      <c r="D1167" s="6" t="s">
        <v>2638</v>
      </c>
      <c r="E1167" s="5"/>
      <c r="F1167" s="5"/>
      <c r="G1167" s="6" t="s">
        <v>280</v>
      </c>
    </row>
    <row r="1168" spans="1:7" ht="53.4" thickBot="1">
      <c r="A1168" s="6" t="s">
        <v>2621</v>
      </c>
      <c r="B1168" s="6" t="s">
        <v>2622</v>
      </c>
      <c r="C1168" s="6" t="s">
        <v>2639</v>
      </c>
      <c r="D1168" s="6" t="s">
        <v>2640</v>
      </c>
      <c r="E1168" s="5"/>
      <c r="F1168" s="5"/>
      <c r="G1168" s="6" t="s">
        <v>280</v>
      </c>
    </row>
    <row r="1169" spans="1:7" ht="27" thickBot="1">
      <c r="A1169" s="6" t="s">
        <v>2621</v>
      </c>
      <c r="B1169" s="6" t="s">
        <v>2622</v>
      </c>
      <c r="C1169" s="6" t="s">
        <v>2641</v>
      </c>
      <c r="D1169" s="6" t="s">
        <v>2642</v>
      </c>
      <c r="E1169" s="5"/>
      <c r="F1169" s="5"/>
      <c r="G1169" s="6" t="s">
        <v>280</v>
      </c>
    </row>
    <row r="1170" spans="1:7" ht="18.600000000000001" thickBot="1">
      <c r="A1170" s="4" t="s">
        <v>2643</v>
      </c>
      <c r="B1170" s="4" t="s">
        <v>2644</v>
      </c>
      <c r="C1170" s="4" t="s">
        <v>2645</v>
      </c>
      <c r="D1170" s="4" t="s">
        <v>2646</v>
      </c>
      <c r="E1170" s="4" t="s">
        <v>2647</v>
      </c>
      <c r="F1170" s="5"/>
      <c r="G1170" s="5"/>
    </row>
    <row r="1171" spans="1:7" ht="18.600000000000001" thickBot="1">
      <c r="A1171" s="4" t="s">
        <v>2643</v>
      </c>
      <c r="B1171" s="4" t="s">
        <v>2644</v>
      </c>
      <c r="C1171" s="4" t="s">
        <v>2648</v>
      </c>
      <c r="D1171" s="4" t="s">
        <v>2649</v>
      </c>
      <c r="E1171" s="4" t="s">
        <v>2650</v>
      </c>
      <c r="F1171" s="5"/>
      <c r="G1171" s="5"/>
    </row>
    <row r="1172" spans="1:7" ht="18.600000000000001" thickBot="1">
      <c r="A1172" s="4" t="s">
        <v>2643</v>
      </c>
      <c r="B1172" s="4" t="s">
        <v>2644</v>
      </c>
      <c r="C1172" s="4" t="s">
        <v>2651</v>
      </c>
      <c r="D1172" s="4" t="s">
        <v>2652</v>
      </c>
      <c r="E1172" s="4" t="s">
        <v>2647</v>
      </c>
      <c r="F1172" s="5"/>
      <c r="G1172" s="5"/>
    </row>
    <row r="1173" spans="1:7" ht="18.600000000000001" thickBot="1">
      <c r="A1173" s="4" t="s">
        <v>2643</v>
      </c>
      <c r="B1173" s="4" t="s">
        <v>2644</v>
      </c>
      <c r="C1173" s="4" t="s">
        <v>2653</v>
      </c>
      <c r="D1173" s="4" t="s">
        <v>2654</v>
      </c>
      <c r="E1173" s="5"/>
      <c r="F1173" s="4" t="s">
        <v>280</v>
      </c>
      <c r="G1173" s="5"/>
    </row>
    <row r="1174" spans="1:7" ht="18.600000000000001" thickBot="1">
      <c r="A1174" s="4" t="s">
        <v>2643</v>
      </c>
      <c r="B1174" s="4" t="s">
        <v>2644</v>
      </c>
      <c r="C1174" s="4" t="s">
        <v>2655</v>
      </c>
      <c r="D1174" s="4" t="s">
        <v>2656</v>
      </c>
      <c r="E1174" s="4" t="s">
        <v>2647</v>
      </c>
      <c r="F1174" s="5"/>
      <c r="G1174" s="5"/>
    </row>
    <row r="1175" spans="1:7" ht="18.600000000000001" thickBot="1">
      <c r="A1175" s="4" t="s">
        <v>2643</v>
      </c>
      <c r="B1175" s="4" t="s">
        <v>2644</v>
      </c>
      <c r="C1175" s="4" t="s">
        <v>2657</v>
      </c>
      <c r="D1175" s="4" t="s">
        <v>2658</v>
      </c>
      <c r="E1175" s="4" t="s">
        <v>2647</v>
      </c>
      <c r="F1175" s="5"/>
      <c r="G1175" s="5"/>
    </row>
    <row r="1176" spans="1:7" ht="27" thickBot="1">
      <c r="A1176" s="4" t="s">
        <v>2643</v>
      </c>
      <c r="B1176" s="4" t="s">
        <v>2644</v>
      </c>
      <c r="C1176" s="4" t="s">
        <v>2659</v>
      </c>
      <c r="D1176" s="4" t="s">
        <v>2660</v>
      </c>
      <c r="E1176" s="4" t="s">
        <v>2647</v>
      </c>
      <c r="F1176" s="5"/>
      <c r="G1176" s="5"/>
    </row>
    <row r="1177" spans="1:7" ht="18.600000000000001" thickBot="1">
      <c r="A1177" s="4" t="s">
        <v>2643</v>
      </c>
      <c r="B1177" s="4" t="s">
        <v>2644</v>
      </c>
      <c r="C1177" s="4" t="s">
        <v>2661</v>
      </c>
      <c r="D1177" s="4" t="s">
        <v>2662</v>
      </c>
      <c r="E1177" s="4" t="s">
        <v>2653</v>
      </c>
      <c r="F1177" s="5"/>
      <c r="G1177" s="5"/>
    </row>
    <row r="1178" spans="1:7" ht="18.600000000000001" thickBot="1">
      <c r="A1178" s="4" t="s">
        <v>2643</v>
      </c>
      <c r="B1178" s="4" t="s">
        <v>2644</v>
      </c>
      <c r="C1178" s="4" t="s">
        <v>2663</v>
      </c>
      <c r="D1178" s="4" t="s">
        <v>2664</v>
      </c>
      <c r="E1178" s="4" t="s">
        <v>2647</v>
      </c>
      <c r="F1178" s="5"/>
      <c r="G1178" s="5"/>
    </row>
    <row r="1179" spans="1:7" ht="18.600000000000001" thickBot="1">
      <c r="A1179" s="4" t="s">
        <v>2643</v>
      </c>
      <c r="B1179" s="4" t="s">
        <v>2644</v>
      </c>
      <c r="C1179" s="4" t="s">
        <v>2665</v>
      </c>
      <c r="D1179" s="4" t="s">
        <v>2666</v>
      </c>
      <c r="E1179" s="4" t="s">
        <v>2647</v>
      </c>
      <c r="F1179" s="5"/>
      <c r="G1179" s="5"/>
    </row>
    <row r="1180" spans="1:7" ht="18.600000000000001" thickBot="1">
      <c r="A1180" s="4" t="s">
        <v>2643</v>
      </c>
      <c r="B1180" s="4" t="s">
        <v>2644</v>
      </c>
      <c r="C1180" s="4" t="s">
        <v>2667</v>
      </c>
      <c r="D1180" s="4" t="s">
        <v>2668</v>
      </c>
      <c r="E1180" s="4" t="s">
        <v>2669</v>
      </c>
      <c r="F1180" s="5"/>
      <c r="G1180" s="5"/>
    </row>
    <row r="1181" spans="1:7" ht="27" thickBot="1">
      <c r="A1181" s="4" t="s">
        <v>2643</v>
      </c>
      <c r="B1181" s="4" t="s">
        <v>2644</v>
      </c>
      <c r="C1181" s="4" t="s">
        <v>2670</v>
      </c>
      <c r="D1181" s="4" t="s">
        <v>2671</v>
      </c>
      <c r="E1181" s="4" t="s">
        <v>2647</v>
      </c>
      <c r="F1181" s="5"/>
      <c r="G1181" s="5"/>
    </row>
    <row r="1182" spans="1:7" ht="18.600000000000001" thickBot="1">
      <c r="A1182" s="4" t="s">
        <v>2643</v>
      </c>
      <c r="B1182" s="4" t="s">
        <v>2644</v>
      </c>
      <c r="C1182" s="4" t="s">
        <v>2672</v>
      </c>
      <c r="D1182" s="4" t="s">
        <v>2673</v>
      </c>
      <c r="E1182" s="4" t="s">
        <v>2647</v>
      </c>
      <c r="F1182" s="5"/>
      <c r="G1182" s="5"/>
    </row>
    <row r="1183" spans="1:7" ht="18.600000000000001" thickBot="1">
      <c r="A1183" s="4" t="s">
        <v>2643</v>
      </c>
      <c r="B1183" s="4" t="s">
        <v>2644</v>
      </c>
      <c r="C1183" s="4" t="s">
        <v>2674</v>
      </c>
      <c r="D1183" s="4" t="s">
        <v>2675</v>
      </c>
      <c r="E1183" s="4" t="s">
        <v>2647</v>
      </c>
      <c r="F1183" s="5"/>
      <c r="G1183" s="5"/>
    </row>
    <row r="1184" spans="1:7" ht="18.600000000000001" thickBot="1">
      <c r="A1184" s="4" t="s">
        <v>2643</v>
      </c>
      <c r="B1184" s="4" t="s">
        <v>2644</v>
      </c>
      <c r="C1184" s="4" t="s">
        <v>2676</v>
      </c>
      <c r="D1184" s="4" t="s">
        <v>2677</v>
      </c>
      <c r="E1184" s="4" t="s">
        <v>2647</v>
      </c>
      <c r="F1184" s="5"/>
      <c r="G1184" s="5"/>
    </row>
    <row r="1185" spans="1:7" ht="18.600000000000001" thickBot="1">
      <c r="A1185" s="4" t="s">
        <v>2643</v>
      </c>
      <c r="B1185" s="4" t="s">
        <v>2644</v>
      </c>
      <c r="C1185" s="4" t="s">
        <v>2678</v>
      </c>
      <c r="D1185" s="4" t="s">
        <v>2679</v>
      </c>
      <c r="E1185" s="4" t="s">
        <v>2647</v>
      </c>
      <c r="F1185" s="5"/>
      <c r="G1185" s="5"/>
    </row>
    <row r="1186" spans="1:7" ht="27" thickBot="1">
      <c r="A1186" s="4" t="s">
        <v>2643</v>
      </c>
      <c r="B1186" s="4" t="s">
        <v>2644</v>
      </c>
      <c r="C1186" s="4" t="s">
        <v>2680</v>
      </c>
      <c r="D1186" s="4" t="s">
        <v>2681</v>
      </c>
      <c r="E1186" s="4" t="s">
        <v>2647</v>
      </c>
      <c r="F1186" s="5"/>
      <c r="G1186" s="5"/>
    </row>
    <row r="1187" spans="1:7" ht="18.600000000000001" thickBot="1">
      <c r="A1187" s="4" t="s">
        <v>2643</v>
      </c>
      <c r="B1187" s="4" t="s">
        <v>2644</v>
      </c>
      <c r="C1187" s="4" t="s">
        <v>2682</v>
      </c>
      <c r="D1187" s="4" t="s">
        <v>2683</v>
      </c>
      <c r="E1187" s="4" t="s">
        <v>2647</v>
      </c>
      <c r="F1187" s="5"/>
      <c r="G1187" s="5"/>
    </row>
    <row r="1188" spans="1:7" ht="18.600000000000001" thickBot="1">
      <c r="A1188" s="4" t="s">
        <v>2643</v>
      </c>
      <c r="B1188" s="4" t="s">
        <v>2644</v>
      </c>
      <c r="C1188" s="4" t="s">
        <v>2684</v>
      </c>
      <c r="D1188" s="4" t="s">
        <v>2685</v>
      </c>
      <c r="E1188" s="5"/>
      <c r="F1188" s="4" t="s">
        <v>280</v>
      </c>
      <c r="G1188" s="5"/>
    </row>
    <row r="1189" spans="1:7" ht="27" thickBot="1">
      <c r="A1189" s="4" t="s">
        <v>2643</v>
      </c>
      <c r="B1189" s="4" t="s">
        <v>2644</v>
      </c>
      <c r="C1189" s="4" t="s">
        <v>2686</v>
      </c>
      <c r="D1189" s="4" t="s">
        <v>2687</v>
      </c>
      <c r="E1189" s="4" t="s">
        <v>2647</v>
      </c>
      <c r="F1189" s="5"/>
      <c r="G1189" s="5"/>
    </row>
    <row r="1190" spans="1:7" ht="18.600000000000001" thickBot="1">
      <c r="A1190" s="4" t="s">
        <v>2643</v>
      </c>
      <c r="B1190" s="4" t="s">
        <v>2644</v>
      </c>
      <c r="C1190" s="4" t="s">
        <v>2688</v>
      </c>
      <c r="D1190" s="4" t="s">
        <v>2689</v>
      </c>
      <c r="E1190" s="5"/>
      <c r="F1190" s="4" t="s">
        <v>280</v>
      </c>
      <c r="G1190" s="5"/>
    </row>
    <row r="1191" spans="1:7" ht="18.600000000000001" thickBot="1">
      <c r="A1191" s="4" t="s">
        <v>2643</v>
      </c>
      <c r="B1191" s="4" t="s">
        <v>2644</v>
      </c>
      <c r="C1191" s="4" t="s">
        <v>2690</v>
      </c>
      <c r="D1191" s="4" t="s">
        <v>2691</v>
      </c>
      <c r="E1191" s="4" t="s">
        <v>2647</v>
      </c>
      <c r="F1191" s="5"/>
      <c r="G1191" s="5"/>
    </row>
    <row r="1192" spans="1:7" ht="18.600000000000001" thickBot="1">
      <c r="A1192" s="4" t="s">
        <v>2643</v>
      </c>
      <c r="B1192" s="4" t="s">
        <v>2644</v>
      </c>
      <c r="C1192" s="4" t="s">
        <v>2692</v>
      </c>
      <c r="D1192" s="4" t="s">
        <v>2693</v>
      </c>
      <c r="E1192" s="4" t="s">
        <v>2647</v>
      </c>
      <c r="F1192" s="5"/>
      <c r="G1192" s="5"/>
    </row>
    <row r="1193" spans="1:7" ht="18.600000000000001" thickBot="1">
      <c r="A1193" s="4" t="s">
        <v>2643</v>
      </c>
      <c r="B1193" s="4" t="s">
        <v>2644</v>
      </c>
      <c r="C1193" s="4" t="s">
        <v>2694</v>
      </c>
      <c r="D1193" s="4" t="s">
        <v>2695</v>
      </c>
      <c r="E1193" s="4" t="s">
        <v>2647</v>
      </c>
      <c r="F1193" s="5"/>
      <c r="G1193" s="5"/>
    </row>
    <row r="1194" spans="1:7" ht="18.600000000000001" thickBot="1">
      <c r="A1194" s="4" t="s">
        <v>2643</v>
      </c>
      <c r="B1194" s="4" t="s">
        <v>2644</v>
      </c>
      <c r="C1194" s="4" t="s">
        <v>2696</v>
      </c>
      <c r="D1194" s="4" t="s">
        <v>2697</v>
      </c>
      <c r="E1194" s="4" t="s">
        <v>2647</v>
      </c>
      <c r="F1194" s="5"/>
      <c r="G1194" s="5"/>
    </row>
    <row r="1195" spans="1:7" ht="18.600000000000001" thickBot="1">
      <c r="A1195" s="4" t="s">
        <v>2643</v>
      </c>
      <c r="B1195" s="4" t="s">
        <v>2644</v>
      </c>
      <c r="C1195" s="4" t="s">
        <v>2698</v>
      </c>
      <c r="D1195" s="4" t="s">
        <v>2699</v>
      </c>
      <c r="E1195" s="4" t="s">
        <v>2647</v>
      </c>
      <c r="F1195" s="5"/>
      <c r="G1195" s="5"/>
    </row>
    <row r="1196" spans="1:7" ht="18.600000000000001" thickBot="1">
      <c r="A1196" s="4" t="s">
        <v>2643</v>
      </c>
      <c r="B1196" s="4" t="s">
        <v>2644</v>
      </c>
      <c r="C1196" s="4" t="s">
        <v>2650</v>
      </c>
      <c r="D1196" s="4" t="s">
        <v>2700</v>
      </c>
      <c r="E1196" s="5"/>
      <c r="F1196" s="4" t="s">
        <v>280</v>
      </c>
      <c r="G1196" s="5"/>
    </row>
    <row r="1197" spans="1:7" ht="18.600000000000001" thickBot="1">
      <c r="A1197" s="4" t="s">
        <v>2643</v>
      </c>
      <c r="B1197" s="4" t="s">
        <v>2644</v>
      </c>
      <c r="C1197" s="4" t="s">
        <v>2701</v>
      </c>
      <c r="D1197" s="4" t="s">
        <v>2702</v>
      </c>
      <c r="E1197" s="4" t="s">
        <v>2647</v>
      </c>
      <c r="F1197" s="5"/>
      <c r="G1197" s="5"/>
    </row>
    <row r="1198" spans="1:7" ht="18.600000000000001" thickBot="1">
      <c r="A1198" s="4" t="s">
        <v>2643</v>
      </c>
      <c r="B1198" s="4" t="s">
        <v>2644</v>
      </c>
      <c r="C1198" s="4" t="s">
        <v>2703</v>
      </c>
      <c r="D1198" s="4" t="s">
        <v>2704</v>
      </c>
      <c r="E1198" s="4" t="s">
        <v>2647</v>
      </c>
      <c r="F1198" s="5"/>
      <c r="G1198" s="5"/>
    </row>
    <row r="1199" spans="1:7" ht="18.600000000000001" thickBot="1">
      <c r="A1199" s="4" t="s">
        <v>2643</v>
      </c>
      <c r="B1199" s="4" t="s">
        <v>2644</v>
      </c>
      <c r="C1199" s="4" t="s">
        <v>2705</v>
      </c>
      <c r="D1199" s="4" t="s">
        <v>2706</v>
      </c>
      <c r="E1199" s="4" t="s">
        <v>2684</v>
      </c>
      <c r="F1199" s="5"/>
      <c r="G1199" s="5"/>
    </row>
    <row r="1200" spans="1:7" ht="18.600000000000001" thickBot="1">
      <c r="A1200" s="4" t="s">
        <v>2643</v>
      </c>
      <c r="B1200" s="4" t="s">
        <v>2644</v>
      </c>
      <c r="C1200" s="4" t="s">
        <v>2707</v>
      </c>
      <c r="D1200" s="4" t="s">
        <v>2708</v>
      </c>
      <c r="E1200" s="4" t="s">
        <v>2669</v>
      </c>
      <c r="F1200" s="5"/>
      <c r="G1200" s="5"/>
    </row>
    <row r="1201" spans="1:7" ht="27" thickBot="1">
      <c r="A1201" s="4" t="s">
        <v>2643</v>
      </c>
      <c r="B1201" s="4" t="s">
        <v>2644</v>
      </c>
      <c r="C1201" s="4" t="s">
        <v>2709</v>
      </c>
      <c r="D1201" s="4" t="s">
        <v>2710</v>
      </c>
      <c r="E1201" s="4" t="s">
        <v>2711</v>
      </c>
      <c r="F1201" s="5"/>
      <c r="G1201" s="5"/>
    </row>
    <row r="1202" spans="1:7" ht="27" thickBot="1">
      <c r="A1202" s="4" t="s">
        <v>2643</v>
      </c>
      <c r="B1202" s="4" t="s">
        <v>2644</v>
      </c>
      <c r="C1202" s="4" t="s">
        <v>2712</v>
      </c>
      <c r="D1202" s="4" t="s">
        <v>2713</v>
      </c>
      <c r="E1202" s="4" t="s">
        <v>2647</v>
      </c>
      <c r="F1202" s="5"/>
      <c r="G1202" s="5"/>
    </row>
    <row r="1203" spans="1:7" ht="18.600000000000001" thickBot="1">
      <c r="A1203" s="4" t="s">
        <v>2643</v>
      </c>
      <c r="B1203" s="4" t="s">
        <v>2644</v>
      </c>
      <c r="C1203" s="4" t="s">
        <v>2714</v>
      </c>
      <c r="D1203" s="4" t="s">
        <v>2715</v>
      </c>
      <c r="E1203" s="4" t="s">
        <v>2647</v>
      </c>
      <c r="F1203" s="5"/>
      <c r="G1203" s="5"/>
    </row>
    <row r="1204" spans="1:7" ht="18.600000000000001" thickBot="1">
      <c r="A1204" s="4" t="s">
        <v>2643</v>
      </c>
      <c r="B1204" s="4" t="s">
        <v>2644</v>
      </c>
      <c r="C1204" s="4" t="s">
        <v>2716</v>
      </c>
      <c r="D1204" s="4" t="s">
        <v>2717</v>
      </c>
      <c r="E1204" s="4" t="s">
        <v>2647</v>
      </c>
      <c r="F1204" s="5"/>
      <c r="G1204" s="5"/>
    </row>
    <row r="1205" spans="1:7" ht="18.600000000000001" thickBot="1">
      <c r="A1205" s="4" t="s">
        <v>2643</v>
      </c>
      <c r="B1205" s="4" t="s">
        <v>2644</v>
      </c>
      <c r="C1205" s="4" t="s">
        <v>2718</v>
      </c>
      <c r="D1205" s="4" t="s">
        <v>2719</v>
      </c>
      <c r="E1205" s="4" t="s">
        <v>2647</v>
      </c>
      <c r="F1205" s="5"/>
      <c r="G1205" s="5"/>
    </row>
    <row r="1206" spans="1:7" ht="18.600000000000001" thickBot="1">
      <c r="A1206" s="4" t="s">
        <v>2643</v>
      </c>
      <c r="B1206" s="4" t="s">
        <v>2644</v>
      </c>
      <c r="C1206" s="4" t="s">
        <v>2720</v>
      </c>
      <c r="D1206" s="4" t="s">
        <v>2721</v>
      </c>
      <c r="E1206" s="4" t="s">
        <v>2647</v>
      </c>
      <c r="F1206" s="5"/>
      <c r="G1206" s="5"/>
    </row>
    <row r="1207" spans="1:7" ht="18.600000000000001" thickBot="1">
      <c r="A1207" s="4" t="s">
        <v>2643</v>
      </c>
      <c r="B1207" s="4" t="s">
        <v>2644</v>
      </c>
      <c r="C1207" s="4" t="s">
        <v>2722</v>
      </c>
      <c r="D1207" s="4" t="s">
        <v>2723</v>
      </c>
      <c r="E1207" s="4" t="s">
        <v>2684</v>
      </c>
      <c r="F1207" s="5"/>
      <c r="G1207" s="5"/>
    </row>
    <row r="1208" spans="1:7" ht="27" thickBot="1">
      <c r="A1208" s="4" t="s">
        <v>2643</v>
      </c>
      <c r="B1208" s="4" t="s">
        <v>2644</v>
      </c>
      <c r="C1208" s="4" t="s">
        <v>2724</v>
      </c>
      <c r="D1208" s="4" t="s">
        <v>2725</v>
      </c>
      <c r="E1208" s="4" t="s">
        <v>2647</v>
      </c>
      <c r="F1208" s="5"/>
      <c r="G1208" s="5"/>
    </row>
    <row r="1209" spans="1:7" ht="18.600000000000001" thickBot="1">
      <c r="A1209" s="4" t="s">
        <v>2643</v>
      </c>
      <c r="B1209" s="4" t="s">
        <v>2644</v>
      </c>
      <c r="C1209" s="4" t="s">
        <v>2726</v>
      </c>
      <c r="D1209" s="4" t="s">
        <v>2727</v>
      </c>
      <c r="E1209" s="5"/>
      <c r="F1209" s="4" t="s">
        <v>280</v>
      </c>
      <c r="G1209" s="5"/>
    </row>
    <row r="1210" spans="1:7" ht="18.600000000000001" thickBot="1">
      <c r="A1210" s="4" t="s">
        <v>2643</v>
      </c>
      <c r="B1210" s="4" t="s">
        <v>2644</v>
      </c>
      <c r="C1210" s="4" t="s">
        <v>2728</v>
      </c>
      <c r="D1210" s="4" t="s">
        <v>295</v>
      </c>
      <c r="E1210" s="4" t="s">
        <v>2647</v>
      </c>
      <c r="F1210" s="5"/>
      <c r="G1210" s="5"/>
    </row>
    <row r="1211" spans="1:7" ht="27" thickBot="1">
      <c r="A1211" s="4" t="s">
        <v>2643</v>
      </c>
      <c r="B1211" s="4" t="s">
        <v>2644</v>
      </c>
      <c r="C1211" s="4" t="s">
        <v>2729</v>
      </c>
      <c r="D1211" s="4" t="s">
        <v>2730</v>
      </c>
      <c r="E1211" s="4" t="s">
        <v>2647</v>
      </c>
      <c r="F1211" s="5"/>
      <c r="G1211" s="5"/>
    </row>
    <row r="1212" spans="1:7" ht="18.600000000000001" thickBot="1">
      <c r="A1212" s="4" t="s">
        <v>2643</v>
      </c>
      <c r="B1212" s="4" t="s">
        <v>2644</v>
      </c>
      <c r="C1212" s="4" t="s">
        <v>2731</v>
      </c>
      <c r="D1212" s="4" t="s">
        <v>2732</v>
      </c>
      <c r="E1212" s="4" t="s">
        <v>2647</v>
      </c>
      <c r="F1212" s="5"/>
      <c r="G1212" s="5"/>
    </row>
    <row r="1213" spans="1:7" ht="18.600000000000001" thickBot="1">
      <c r="A1213" s="4" t="s">
        <v>2643</v>
      </c>
      <c r="B1213" s="4" t="s">
        <v>2644</v>
      </c>
      <c r="C1213" s="4" t="s">
        <v>2733</v>
      </c>
      <c r="D1213" s="4" t="s">
        <v>2734</v>
      </c>
      <c r="E1213" s="4" t="s">
        <v>2647</v>
      </c>
      <c r="F1213" s="5"/>
      <c r="G1213" s="5"/>
    </row>
    <row r="1214" spans="1:7" ht="27" thickBot="1">
      <c r="A1214" s="4" t="s">
        <v>2643</v>
      </c>
      <c r="B1214" s="4" t="s">
        <v>2644</v>
      </c>
      <c r="C1214" s="4" t="s">
        <v>2735</v>
      </c>
      <c r="D1214" s="4" t="s">
        <v>2736</v>
      </c>
      <c r="E1214" s="4" t="s">
        <v>2669</v>
      </c>
      <c r="F1214" s="5"/>
      <c r="G1214" s="5"/>
    </row>
    <row r="1215" spans="1:7" ht="18.600000000000001" thickBot="1">
      <c r="A1215" s="4" t="s">
        <v>2643</v>
      </c>
      <c r="B1215" s="4" t="s">
        <v>2644</v>
      </c>
      <c r="C1215" s="4" t="s">
        <v>2737</v>
      </c>
      <c r="D1215" s="4" t="s">
        <v>2738</v>
      </c>
      <c r="E1215" s="4" t="s">
        <v>2647</v>
      </c>
      <c r="F1215" s="5"/>
      <c r="G1215" s="5"/>
    </row>
    <row r="1216" spans="1:7" ht="18.600000000000001" thickBot="1">
      <c r="A1216" s="4" t="s">
        <v>2643</v>
      </c>
      <c r="B1216" s="4" t="s">
        <v>2644</v>
      </c>
      <c r="C1216" s="4" t="s">
        <v>2739</v>
      </c>
      <c r="D1216" s="4" t="s">
        <v>2740</v>
      </c>
      <c r="E1216" s="4" t="s">
        <v>2647</v>
      </c>
      <c r="F1216" s="5"/>
      <c r="G1216" s="5"/>
    </row>
    <row r="1217" spans="1:7" ht="18.600000000000001" thickBot="1">
      <c r="A1217" s="4" t="s">
        <v>2643</v>
      </c>
      <c r="B1217" s="4" t="s">
        <v>2644</v>
      </c>
      <c r="C1217" s="4" t="s">
        <v>2741</v>
      </c>
      <c r="D1217" s="4" t="s">
        <v>2742</v>
      </c>
      <c r="E1217" s="4" t="s">
        <v>2653</v>
      </c>
      <c r="F1217" s="5"/>
      <c r="G1217" s="5"/>
    </row>
    <row r="1218" spans="1:7" ht="18.600000000000001" thickBot="1">
      <c r="A1218" s="4" t="s">
        <v>2643</v>
      </c>
      <c r="B1218" s="4" t="s">
        <v>2644</v>
      </c>
      <c r="C1218" s="4" t="s">
        <v>2743</v>
      </c>
      <c r="D1218" s="4" t="s">
        <v>2744</v>
      </c>
      <c r="E1218" s="4" t="s">
        <v>2647</v>
      </c>
      <c r="F1218" s="5"/>
      <c r="G1218" s="5"/>
    </row>
    <row r="1219" spans="1:7" ht="18.600000000000001" thickBot="1">
      <c r="A1219" s="4" t="s">
        <v>2643</v>
      </c>
      <c r="B1219" s="4" t="s">
        <v>2644</v>
      </c>
      <c r="C1219" s="4" t="s">
        <v>2745</v>
      </c>
      <c r="D1219" s="4" t="s">
        <v>2746</v>
      </c>
      <c r="E1219" s="4" t="s">
        <v>2711</v>
      </c>
      <c r="F1219" s="5"/>
      <c r="G1219" s="5"/>
    </row>
    <row r="1220" spans="1:7" ht="18.600000000000001" thickBot="1">
      <c r="A1220" s="4" t="s">
        <v>2643</v>
      </c>
      <c r="B1220" s="4" t="s">
        <v>2644</v>
      </c>
      <c r="C1220" s="4" t="s">
        <v>2747</v>
      </c>
      <c r="D1220" s="4" t="s">
        <v>2748</v>
      </c>
      <c r="E1220" s="4" t="s">
        <v>2749</v>
      </c>
      <c r="F1220" s="5"/>
      <c r="G1220" s="5"/>
    </row>
    <row r="1221" spans="1:7" ht="27" thickBot="1">
      <c r="A1221" s="4" t="s">
        <v>2643</v>
      </c>
      <c r="B1221" s="4" t="s">
        <v>2644</v>
      </c>
      <c r="C1221" s="4" t="s">
        <v>2750</v>
      </c>
      <c r="D1221" s="4" t="s">
        <v>2751</v>
      </c>
      <c r="E1221" s="4" t="s">
        <v>2647</v>
      </c>
      <c r="F1221" s="5"/>
      <c r="G1221" s="5"/>
    </row>
    <row r="1222" spans="1:7" ht="18.600000000000001" thickBot="1">
      <c r="A1222" s="4" t="s">
        <v>2643</v>
      </c>
      <c r="B1222" s="4" t="s">
        <v>2644</v>
      </c>
      <c r="C1222" s="4" t="s">
        <v>2752</v>
      </c>
      <c r="D1222" s="4" t="s">
        <v>2753</v>
      </c>
      <c r="E1222" s="4" t="s">
        <v>2647</v>
      </c>
      <c r="F1222" s="5"/>
      <c r="G1222" s="5"/>
    </row>
    <row r="1223" spans="1:7" ht="18.600000000000001" thickBot="1">
      <c r="A1223" s="4" t="s">
        <v>2643</v>
      </c>
      <c r="B1223" s="4" t="s">
        <v>2644</v>
      </c>
      <c r="C1223" s="4" t="s">
        <v>2754</v>
      </c>
      <c r="D1223" s="4" t="s">
        <v>2755</v>
      </c>
      <c r="E1223" s="4" t="s">
        <v>2647</v>
      </c>
      <c r="F1223" s="5"/>
      <c r="G1223" s="5"/>
    </row>
    <row r="1224" spans="1:7" ht="18.600000000000001" thickBot="1">
      <c r="A1224" s="4" t="s">
        <v>2643</v>
      </c>
      <c r="B1224" s="4" t="s">
        <v>2644</v>
      </c>
      <c r="C1224" s="4" t="s">
        <v>2756</v>
      </c>
      <c r="D1224" s="4" t="s">
        <v>2757</v>
      </c>
      <c r="E1224" s="4" t="s">
        <v>2647</v>
      </c>
      <c r="F1224" s="5"/>
      <c r="G1224" s="5"/>
    </row>
    <row r="1225" spans="1:7" ht="18.600000000000001" thickBot="1">
      <c r="A1225" s="4" t="s">
        <v>2643</v>
      </c>
      <c r="B1225" s="4" t="s">
        <v>2644</v>
      </c>
      <c r="C1225" s="4" t="s">
        <v>2758</v>
      </c>
      <c r="D1225" s="4" t="s">
        <v>2759</v>
      </c>
      <c r="E1225" s="4" t="s">
        <v>2647</v>
      </c>
      <c r="F1225" s="5"/>
      <c r="G1225" s="5"/>
    </row>
    <row r="1226" spans="1:7" ht="18.600000000000001" thickBot="1">
      <c r="A1226" s="4" t="s">
        <v>2643</v>
      </c>
      <c r="B1226" s="4" t="s">
        <v>2644</v>
      </c>
      <c r="C1226" s="4" t="s">
        <v>2760</v>
      </c>
      <c r="D1226" s="4" t="s">
        <v>2761</v>
      </c>
      <c r="E1226" s="4" t="s">
        <v>2647</v>
      </c>
      <c r="F1226" s="5"/>
      <c r="G1226" s="5"/>
    </row>
    <row r="1227" spans="1:7" ht="18.600000000000001" thickBot="1">
      <c r="A1227" s="4" t="s">
        <v>2643</v>
      </c>
      <c r="B1227" s="4" t="s">
        <v>2644</v>
      </c>
      <c r="C1227" s="4" t="s">
        <v>2762</v>
      </c>
      <c r="D1227" s="4" t="s">
        <v>2763</v>
      </c>
      <c r="E1227" s="4" t="s">
        <v>2669</v>
      </c>
      <c r="F1227" s="5"/>
      <c r="G1227" s="5"/>
    </row>
    <row r="1228" spans="1:7" ht="18.600000000000001" thickBot="1">
      <c r="A1228" s="4" t="s">
        <v>2643</v>
      </c>
      <c r="B1228" s="4" t="s">
        <v>2644</v>
      </c>
      <c r="C1228" s="4" t="s">
        <v>2764</v>
      </c>
      <c r="D1228" s="4" t="s">
        <v>2765</v>
      </c>
      <c r="E1228" s="4" t="s">
        <v>2647</v>
      </c>
      <c r="F1228" s="5"/>
      <c r="G1228" s="5"/>
    </row>
    <row r="1229" spans="1:7" ht="18.600000000000001" thickBot="1">
      <c r="A1229" s="4" t="s">
        <v>2643</v>
      </c>
      <c r="B1229" s="4" t="s">
        <v>2644</v>
      </c>
      <c r="C1229" s="4" t="s">
        <v>2766</v>
      </c>
      <c r="D1229" s="4" t="s">
        <v>2767</v>
      </c>
      <c r="E1229" s="4" t="s">
        <v>2647</v>
      </c>
      <c r="F1229" s="5"/>
      <c r="G1229" s="5"/>
    </row>
    <row r="1230" spans="1:7" ht="18.600000000000001" thickBot="1">
      <c r="A1230" s="4" t="s">
        <v>2643</v>
      </c>
      <c r="B1230" s="4" t="s">
        <v>2644</v>
      </c>
      <c r="C1230" s="4" t="s">
        <v>2768</v>
      </c>
      <c r="D1230" s="4" t="s">
        <v>2769</v>
      </c>
      <c r="E1230" s="4" t="s">
        <v>2647</v>
      </c>
      <c r="F1230" s="5"/>
      <c r="G1230" s="5"/>
    </row>
    <row r="1231" spans="1:7" ht="27" thickBot="1">
      <c r="A1231" s="4" t="s">
        <v>2643</v>
      </c>
      <c r="B1231" s="4" t="s">
        <v>2644</v>
      </c>
      <c r="C1231" s="4" t="s">
        <v>2770</v>
      </c>
      <c r="D1231" s="4" t="s">
        <v>2771</v>
      </c>
      <c r="E1231" s="4" t="s">
        <v>2647</v>
      </c>
      <c r="F1231" s="5"/>
      <c r="G1231" s="5"/>
    </row>
    <row r="1232" spans="1:7" ht="18.600000000000001" thickBot="1">
      <c r="A1232" s="4" t="s">
        <v>2643</v>
      </c>
      <c r="B1232" s="4" t="s">
        <v>2644</v>
      </c>
      <c r="C1232" s="4" t="s">
        <v>2772</v>
      </c>
      <c r="D1232" s="4" t="s">
        <v>2773</v>
      </c>
      <c r="E1232" s="4" t="s">
        <v>2647</v>
      </c>
      <c r="F1232" s="5"/>
      <c r="G1232" s="5"/>
    </row>
    <row r="1233" spans="1:7" ht="18.600000000000001" thickBot="1">
      <c r="A1233" s="4" t="s">
        <v>2643</v>
      </c>
      <c r="B1233" s="4" t="s">
        <v>2644</v>
      </c>
      <c r="C1233" s="4" t="s">
        <v>2774</v>
      </c>
      <c r="D1233" s="4" t="s">
        <v>2775</v>
      </c>
      <c r="E1233" s="4" t="s">
        <v>2647</v>
      </c>
      <c r="F1233" s="5"/>
      <c r="G1233" s="5"/>
    </row>
    <row r="1234" spans="1:7" ht="18.600000000000001" thickBot="1">
      <c r="A1234" s="4" t="s">
        <v>2643</v>
      </c>
      <c r="B1234" s="4" t="s">
        <v>2644</v>
      </c>
      <c r="C1234" s="4" t="s">
        <v>2776</v>
      </c>
      <c r="D1234" s="4" t="s">
        <v>2777</v>
      </c>
      <c r="E1234" s="4" t="s">
        <v>2647</v>
      </c>
      <c r="F1234" s="5"/>
      <c r="G1234" s="5"/>
    </row>
    <row r="1235" spans="1:7" ht="18.600000000000001" thickBot="1">
      <c r="A1235" s="4" t="s">
        <v>2643</v>
      </c>
      <c r="B1235" s="4" t="s">
        <v>2644</v>
      </c>
      <c r="C1235" s="4" t="s">
        <v>2749</v>
      </c>
      <c r="D1235" s="4" t="s">
        <v>2778</v>
      </c>
      <c r="E1235" s="5"/>
      <c r="F1235" s="4" t="s">
        <v>280</v>
      </c>
      <c r="G1235" s="5"/>
    </row>
    <row r="1236" spans="1:7" ht="18.600000000000001" thickBot="1">
      <c r="A1236" s="4" t="s">
        <v>2643</v>
      </c>
      <c r="B1236" s="4" t="s">
        <v>2644</v>
      </c>
      <c r="C1236" s="4" t="s">
        <v>2779</v>
      </c>
      <c r="D1236" s="4" t="s">
        <v>2780</v>
      </c>
      <c r="E1236" s="4" t="s">
        <v>2647</v>
      </c>
      <c r="F1236" s="5"/>
      <c r="G1236" s="5"/>
    </row>
    <row r="1237" spans="1:7" ht="18.600000000000001" thickBot="1">
      <c r="A1237" s="4" t="s">
        <v>2643</v>
      </c>
      <c r="B1237" s="4" t="s">
        <v>2644</v>
      </c>
      <c r="C1237" s="4" t="s">
        <v>2781</v>
      </c>
      <c r="D1237" s="4" t="s">
        <v>2782</v>
      </c>
      <c r="E1237" s="4" t="s">
        <v>2647</v>
      </c>
      <c r="F1237" s="5"/>
      <c r="G1237" s="5"/>
    </row>
    <row r="1238" spans="1:7" ht="27" thickBot="1">
      <c r="A1238" s="4" t="s">
        <v>2643</v>
      </c>
      <c r="B1238" s="4" t="s">
        <v>2644</v>
      </c>
      <c r="C1238" s="4" t="s">
        <v>2783</v>
      </c>
      <c r="D1238" s="4" t="s">
        <v>2784</v>
      </c>
      <c r="E1238" s="4" t="s">
        <v>2647</v>
      </c>
      <c r="F1238" s="5"/>
      <c r="G1238" s="5"/>
    </row>
    <row r="1239" spans="1:7" ht="18.600000000000001" thickBot="1">
      <c r="A1239" s="4" t="s">
        <v>2643</v>
      </c>
      <c r="B1239" s="4" t="s">
        <v>2644</v>
      </c>
      <c r="C1239" s="4" t="s">
        <v>2785</v>
      </c>
      <c r="D1239" s="4" t="s">
        <v>2786</v>
      </c>
      <c r="E1239" s="4" t="s">
        <v>2647</v>
      </c>
      <c r="F1239" s="5"/>
      <c r="G1239" s="5"/>
    </row>
    <row r="1240" spans="1:7" ht="18.600000000000001" thickBot="1">
      <c r="A1240" s="4" t="s">
        <v>2643</v>
      </c>
      <c r="B1240" s="4" t="s">
        <v>2644</v>
      </c>
      <c r="C1240" s="4" t="s">
        <v>2787</v>
      </c>
      <c r="D1240" s="4" t="s">
        <v>2788</v>
      </c>
      <c r="E1240" s="4" t="s">
        <v>2647</v>
      </c>
      <c r="F1240" s="5"/>
      <c r="G1240" s="5"/>
    </row>
    <row r="1241" spans="1:7" ht="18.600000000000001" thickBot="1">
      <c r="A1241" s="4" t="s">
        <v>2643</v>
      </c>
      <c r="B1241" s="4" t="s">
        <v>2644</v>
      </c>
      <c r="C1241" s="4" t="s">
        <v>2789</v>
      </c>
      <c r="D1241" s="4" t="s">
        <v>2790</v>
      </c>
      <c r="E1241" s="4" t="s">
        <v>2647</v>
      </c>
      <c r="F1241" s="5"/>
      <c r="G1241" s="5"/>
    </row>
    <row r="1242" spans="1:7" ht="27" thickBot="1">
      <c r="A1242" s="4" t="s">
        <v>2643</v>
      </c>
      <c r="B1242" s="4" t="s">
        <v>2644</v>
      </c>
      <c r="C1242" s="4" t="s">
        <v>2791</v>
      </c>
      <c r="D1242" s="4" t="s">
        <v>2792</v>
      </c>
      <c r="E1242" s="4" t="s">
        <v>2647</v>
      </c>
      <c r="F1242" s="5"/>
      <c r="G1242" s="5"/>
    </row>
    <row r="1243" spans="1:7" ht="27" thickBot="1">
      <c r="A1243" s="4" t="s">
        <v>2643</v>
      </c>
      <c r="B1243" s="4" t="s">
        <v>2644</v>
      </c>
      <c r="C1243" s="4" t="s">
        <v>2793</v>
      </c>
      <c r="D1243" s="4" t="s">
        <v>2794</v>
      </c>
      <c r="E1243" s="4" t="s">
        <v>2647</v>
      </c>
      <c r="F1243" s="5"/>
      <c r="G1243" s="5"/>
    </row>
    <row r="1244" spans="1:7" ht="18.600000000000001" thickBot="1">
      <c r="A1244" s="4" t="s">
        <v>2643</v>
      </c>
      <c r="B1244" s="4" t="s">
        <v>2644</v>
      </c>
      <c r="C1244" s="4" t="s">
        <v>2795</v>
      </c>
      <c r="D1244" s="4" t="s">
        <v>2796</v>
      </c>
      <c r="E1244" s="4" t="s">
        <v>2647</v>
      </c>
      <c r="F1244" s="5"/>
      <c r="G1244" s="5"/>
    </row>
    <row r="1245" spans="1:7" ht="18.600000000000001" thickBot="1">
      <c r="A1245" s="4" t="s">
        <v>2643</v>
      </c>
      <c r="B1245" s="4" t="s">
        <v>2644</v>
      </c>
      <c r="C1245" s="4" t="s">
        <v>2797</v>
      </c>
      <c r="D1245" s="4" t="s">
        <v>2798</v>
      </c>
      <c r="E1245" s="4" t="s">
        <v>2669</v>
      </c>
      <c r="F1245" s="5"/>
      <c r="G1245" s="5"/>
    </row>
    <row r="1246" spans="1:7" ht="18.600000000000001" thickBot="1">
      <c r="A1246" s="4" t="s">
        <v>2643</v>
      </c>
      <c r="B1246" s="4" t="s">
        <v>2644</v>
      </c>
      <c r="C1246" s="4" t="s">
        <v>2799</v>
      </c>
      <c r="D1246" s="4" t="s">
        <v>2800</v>
      </c>
      <c r="E1246" s="4" t="s">
        <v>2647</v>
      </c>
      <c r="F1246" s="5"/>
      <c r="G1246" s="5"/>
    </row>
    <row r="1247" spans="1:7" ht="18.600000000000001" thickBot="1">
      <c r="A1247" s="4" t="s">
        <v>2643</v>
      </c>
      <c r="B1247" s="4" t="s">
        <v>2644</v>
      </c>
      <c r="C1247" s="4" t="s">
        <v>2801</v>
      </c>
      <c r="D1247" s="4" t="s">
        <v>2802</v>
      </c>
      <c r="E1247" s="4" t="s">
        <v>2647</v>
      </c>
      <c r="F1247" s="5"/>
      <c r="G1247" s="5"/>
    </row>
    <row r="1248" spans="1:7" ht="18.600000000000001" thickBot="1">
      <c r="A1248" s="4" t="s">
        <v>2643</v>
      </c>
      <c r="B1248" s="4" t="s">
        <v>2644</v>
      </c>
      <c r="C1248" s="4" t="s">
        <v>2803</v>
      </c>
      <c r="D1248" s="4" t="s">
        <v>2804</v>
      </c>
      <c r="E1248" s="4" t="s">
        <v>2647</v>
      </c>
      <c r="F1248" s="5"/>
      <c r="G1248" s="5"/>
    </row>
    <row r="1249" spans="1:7" ht="18.600000000000001" thickBot="1">
      <c r="A1249" s="4" t="s">
        <v>2643</v>
      </c>
      <c r="B1249" s="4" t="s">
        <v>2644</v>
      </c>
      <c r="C1249" s="4" t="s">
        <v>2805</v>
      </c>
      <c r="D1249" s="4" t="s">
        <v>2806</v>
      </c>
      <c r="E1249" s="4" t="s">
        <v>2647</v>
      </c>
      <c r="F1249" s="5"/>
      <c r="G1249" s="5"/>
    </row>
    <row r="1250" spans="1:7" ht="18.600000000000001" thickBot="1">
      <c r="A1250" s="4" t="s">
        <v>2643</v>
      </c>
      <c r="B1250" s="4" t="s">
        <v>2644</v>
      </c>
      <c r="C1250" s="4" t="s">
        <v>2807</v>
      </c>
      <c r="D1250" s="4" t="s">
        <v>2808</v>
      </c>
      <c r="E1250" s="4" t="s">
        <v>2647</v>
      </c>
      <c r="F1250" s="5"/>
      <c r="G1250" s="5"/>
    </row>
    <row r="1251" spans="1:7" ht="18.600000000000001" thickBot="1">
      <c r="A1251" s="4" t="s">
        <v>2643</v>
      </c>
      <c r="B1251" s="4" t="s">
        <v>2644</v>
      </c>
      <c r="C1251" s="4" t="s">
        <v>2809</v>
      </c>
      <c r="D1251" s="4" t="s">
        <v>2810</v>
      </c>
      <c r="E1251" s="4" t="s">
        <v>2647</v>
      </c>
      <c r="F1251" s="5"/>
      <c r="G1251" s="5"/>
    </row>
    <row r="1252" spans="1:7" ht="18.600000000000001" thickBot="1">
      <c r="A1252" s="4" t="s">
        <v>2643</v>
      </c>
      <c r="B1252" s="4" t="s">
        <v>2644</v>
      </c>
      <c r="C1252" s="4" t="s">
        <v>2669</v>
      </c>
      <c r="D1252" s="4" t="s">
        <v>2811</v>
      </c>
      <c r="E1252" s="5"/>
      <c r="F1252" s="4" t="s">
        <v>280</v>
      </c>
      <c r="G1252" s="5"/>
    </row>
    <row r="1253" spans="1:7" ht="18.600000000000001" thickBot="1">
      <c r="A1253" s="4" t="s">
        <v>2643</v>
      </c>
      <c r="B1253" s="4" t="s">
        <v>2644</v>
      </c>
      <c r="C1253" s="4" t="s">
        <v>2812</v>
      </c>
      <c r="D1253" s="4" t="s">
        <v>2813</v>
      </c>
      <c r="E1253" s="4" t="s">
        <v>2647</v>
      </c>
      <c r="F1253" s="5"/>
      <c r="G1253" s="5"/>
    </row>
    <row r="1254" spans="1:7" ht="18.600000000000001" thickBot="1">
      <c r="A1254" s="4" t="s">
        <v>2643</v>
      </c>
      <c r="B1254" s="4" t="s">
        <v>2644</v>
      </c>
      <c r="C1254" s="4" t="s">
        <v>2814</v>
      </c>
      <c r="D1254" s="4" t="s">
        <v>2815</v>
      </c>
      <c r="E1254" s="4" t="s">
        <v>2647</v>
      </c>
      <c r="F1254" s="5"/>
      <c r="G1254" s="5"/>
    </row>
    <row r="1255" spans="1:7" ht="18.600000000000001" thickBot="1">
      <c r="A1255" s="4" t="s">
        <v>2643</v>
      </c>
      <c r="B1255" s="4" t="s">
        <v>2644</v>
      </c>
      <c r="C1255" s="4" t="s">
        <v>2816</v>
      </c>
      <c r="D1255" s="4" t="s">
        <v>2817</v>
      </c>
      <c r="E1255" s="4" t="s">
        <v>2647</v>
      </c>
      <c r="F1255" s="5"/>
      <c r="G1255" s="5"/>
    </row>
    <row r="1256" spans="1:7" ht="18.600000000000001" thickBot="1">
      <c r="A1256" s="4" t="s">
        <v>2643</v>
      </c>
      <c r="B1256" s="4" t="s">
        <v>2644</v>
      </c>
      <c r="C1256" s="4" t="s">
        <v>2818</v>
      </c>
      <c r="D1256" s="4" t="s">
        <v>2819</v>
      </c>
      <c r="E1256" s="4" t="s">
        <v>2647</v>
      </c>
      <c r="F1256" s="5"/>
      <c r="G1256" s="5"/>
    </row>
    <row r="1257" spans="1:7" ht="27" thickBot="1">
      <c r="A1257" s="4" t="s">
        <v>2643</v>
      </c>
      <c r="B1257" s="4" t="s">
        <v>2644</v>
      </c>
      <c r="C1257" s="4" t="s">
        <v>2820</v>
      </c>
      <c r="D1257" s="4" t="s">
        <v>2821</v>
      </c>
      <c r="E1257" s="4" t="s">
        <v>2684</v>
      </c>
      <c r="F1257" s="5"/>
      <c r="G1257" s="5"/>
    </row>
    <row r="1258" spans="1:7" ht="27" thickBot="1">
      <c r="A1258" s="4" t="s">
        <v>2643</v>
      </c>
      <c r="B1258" s="4" t="s">
        <v>2644</v>
      </c>
      <c r="C1258" s="4" t="s">
        <v>2822</v>
      </c>
      <c r="D1258" s="4" t="s">
        <v>2823</v>
      </c>
      <c r="E1258" s="4" t="s">
        <v>2647</v>
      </c>
      <c r="F1258" s="5"/>
      <c r="G1258" s="5"/>
    </row>
    <row r="1259" spans="1:7" ht="18.600000000000001" thickBot="1">
      <c r="A1259" s="4" t="s">
        <v>2643</v>
      </c>
      <c r="B1259" s="4" t="s">
        <v>2644</v>
      </c>
      <c r="C1259" s="4" t="s">
        <v>2824</v>
      </c>
      <c r="D1259" s="4" t="s">
        <v>2825</v>
      </c>
      <c r="E1259" s="4" t="s">
        <v>2647</v>
      </c>
      <c r="F1259" s="5"/>
      <c r="G1259" s="5"/>
    </row>
    <row r="1260" spans="1:7" ht="18.600000000000001" thickBot="1">
      <c r="A1260" s="4" t="s">
        <v>2643</v>
      </c>
      <c r="B1260" s="4" t="s">
        <v>2644</v>
      </c>
      <c r="C1260" s="4" t="s">
        <v>2826</v>
      </c>
      <c r="D1260" s="4" t="s">
        <v>2827</v>
      </c>
      <c r="E1260" s="4" t="s">
        <v>2647</v>
      </c>
      <c r="F1260" s="5"/>
      <c r="G1260" s="5"/>
    </row>
    <row r="1261" spans="1:7" ht="18.600000000000001" thickBot="1">
      <c r="A1261" s="4" t="s">
        <v>2643</v>
      </c>
      <c r="B1261" s="4" t="s">
        <v>2644</v>
      </c>
      <c r="C1261" s="4" t="s">
        <v>2828</v>
      </c>
      <c r="D1261" s="4" t="s">
        <v>2829</v>
      </c>
      <c r="E1261" s="4" t="s">
        <v>2684</v>
      </c>
      <c r="F1261" s="5"/>
      <c r="G1261" s="5"/>
    </row>
    <row r="1262" spans="1:7" ht="18.600000000000001" thickBot="1">
      <c r="A1262" s="4" t="s">
        <v>2643</v>
      </c>
      <c r="B1262" s="4" t="s">
        <v>2644</v>
      </c>
      <c r="C1262" s="4" t="s">
        <v>2830</v>
      </c>
      <c r="D1262" s="4" t="s">
        <v>2831</v>
      </c>
      <c r="E1262" s="4" t="s">
        <v>2647</v>
      </c>
      <c r="F1262" s="5"/>
      <c r="G1262" s="5"/>
    </row>
    <row r="1263" spans="1:7" ht="40.200000000000003" thickBot="1">
      <c r="A1263" s="4" t="s">
        <v>2643</v>
      </c>
      <c r="B1263" s="4" t="s">
        <v>2644</v>
      </c>
      <c r="C1263" s="4" t="s">
        <v>2832</v>
      </c>
      <c r="D1263" s="4" t="s">
        <v>2833</v>
      </c>
      <c r="E1263" s="4" t="s">
        <v>2647</v>
      </c>
      <c r="F1263" s="5"/>
      <c r="G1263" s="5"/>
    </row>
    <row r="1264" spans="1:7" ht="18.600000000000001" thickBot="1">
      <c r="A1264" s="4" t="s">
        <v>2643</v>
      </c>
      <c r="B1264" s="4" t="s">
        <v>2644</v>
      </c>
      <c r="C1264" s="4" t="s">
        <v>2834</v>
      </c>
      <c r="D1264" s="4" t="s">
        <v>2835</v>
      </c>
      <c r="E1264" s="4" t="s">
        <v>2647</v>
      </c>
      <c r="F1264" s="5"/>
      <c r="G1264" s="5"/>
    </row>
    <row r="1265" spans="1:7" ht="18.600000000000001" thickBot="1">
      <c r="A1265" s="4" t="s">
        <v>2643</v>
      </c>
      <c r="B1265" s="4" t="s">
        <v>2644</v>
      </c>
      <c r="C1265" s="4" t="s">
        <v>2836</v>
      </c>
      <c r="D1265" s="4" t="s">
        <v>2837</v>
      </c>
      <c r="E1265" s="4" t="s">
        <v>2647</v>
      </c>
      <c r="F1265" s="5"/>
      <c r="G1265" s="5"/>
    </row>
    <row r="1266" spans="1:7" ht="18.600000000000001" thickBot="1">
      <c r="A1266" s="4" t="s">
        <v>2643</v>
      </c>
      <c r="B1266" s="4" t="s">
        <v>2644</v>
      </c>
      <c r="C1266" s="4" t="s">
        <v>2838</v>
      </c>
      <c r="D1266" s="4" t="s">
        <v>2839</v>
      </c>
      <c r="E1266" s="4" t="s">
        <v>2711</v>
      </c>
      <c r="F1266" s="5"/>
      <c r="G1266" s="5"/>
    </row>
    <row r="1267" spans="1:7" ht="27" thickBot="1">
      <c r="A1267" s="4" t="s">
        <v>2643</v>
      </c>
      <c r="B1267" s="4" t="s">
        <v>2644</v>
      </c>
      <c r="C1267" s="4" t="s">
        <v>2840</v>
      </c>
      <c r="D1267" s="4" t="s">
        <v>2841</v>
      </c>
      <c r="E1267" s="4" t="s">
        <v>2647</v>
      </c>
      <c r="F1267" s="5"/>
      <c r="G1267" s="5"/>
    </row>
    <row r="1268" spans="1:7" ht="18.600000000000001" thickBot="1">
      <c r="A1268" s="4" t="s">
        <v>2643</v>
      </c>
      <c r="B1268" s="4" t="s">
        <v>2644</v>
      </c>
      <c r="C1268" s="4" t="s">
        <v>2842</v>
      </c>
      <c r="D1268" s="4" t="s">
        <v>2843</v>
      </c>
      <c r="E1268" s="4" t="s">
        <v>2647</v>
      </c>
      <c r="F1268" s="5"/>
      <c r="G1268" s="5"/>
    </row>
    <row r="1269" spans="1:7" ht="18.600000000000001" thickBot="1">
      <c r="A1269" s="4" t="s">
        <v>2643</v>
      </c>
      <c r="B1269" s="4" t="s">
        <v>2644</v>
      </c>
      <c r="C1269" s="4" t="s">
        <v>2844</v>
      </c>
      <c r="D1269" s="4" t="s">
        <v>2845</v>
      </c>
      <c r="E1269" s="4" t="s">
        <v>2647</v>
      </c>
      <c r="F1269" s="5"/>
      <c r="G1269" s="5"/>
    </row>
    <row r="1270" spans="1:7" ht="18.600000000000001" thickBot="1">
      <c r="A1270" s="4" t="s">
        <v>2643</v>
      </c>
      <c r="B1270" s="4" t="s">
        <v>2644</v>
      </c>
      <c r="C1270" s="4" t="s">
        <v>2846</v>
      </c>
      <c r="D1270" s="4" t="s">
        <v>2847</v>
      </c>
      <c r="E1270" s="4" t="s">
        <v>2647</v>
      </c>
      <c r="F1270" s="5"/>
      <c r="G1270" s="5"/>
    </row>
    <row r="1271" spans="1:7" ht="18.600000000000001" thickBot="1">
      <c r="A1271" s="4" t="s">
        <v>2643</v>
      </c>
      <c r="B1271" s="4" t="s">
        <v>2644</v>
      </c>
      <c r="C1271" s="4" t="s">
        <v>2848</v>
      </c>
      <c r="D1271" s="4" t="s">
        <v>2849</v>
      </c>
      <c r="E1271" s="4" t="s">
        <v>2647</v>
      </c>
      <c r="F1271" s="5"/>
      <c r="G1271" s="5"/>
    </row>
    <row r="1272" spans="1:7" ht="18.600000000000001" thickBot="1">
      <c r="A1272" s="4" t="s">
        <v>2643</v>
      </c>
      <c r="B1272" s="4" t="s">
        <v>2644</v>
      </c>
      <c r="C1272" s="4" t="s">
        <v>2850</v>
      </c>
      <c r="D1272" s="4" t="s">
        <v>2851</v>
      </c>
      <c r="E1272" s="4" t="s">
        <v>2711</v>
      </c>
      <c r="F1272" s="5"/>
      <c r="G1272" s="5"/>
    </row>
    <row r="1273" spans="1:7" ht="18.600000000000001" thickBot="1">
      <c r="A1273" s="4" t="s">
        <v>2643</v>
      </c>
      <c r="B1273" s="4" t="s">
        <v>2644</v>
      </c>
      <c r="C1273" s="4" t="s">
        <v>2852</v>
      </c>
      <c r="D1273" s="4" t="s">
        <v>2853</v>
      </c>
      <c r="E1273" s="4" t="s">
        <v>2647</v>
      </c>
      <c r="F1273" s="5"/>
      <c r="G1273" s="5"/>
    </row>
    <row r="1274" spans="1:7" ht="18.600000000000001" thickBot="1">
      <c r="A1274" s="4" t="s">
        <v>2643</v>
      </c>
      <c r="B1274" s="4" t="s">
        <v>2644</v>
      </c>
      <c r="C1274" s="4" t="s">
        <v>2854</v>
      </c>
      <c r="D1274" s="4" t="s">
        <v>2855</v>
      </c>
      <c r="E1274" s="4" t="s">
        <v>2647</v>
      </c>
      <c r="F1274" s="5"/>
      <c r="G1274" s="5"/>
    </row>
    <row r="1275" spans="1:7" ht="18.600000000000001" thickBot="1">
      <c r="A1275" s="4" t="s">
        <v>2643</v>
      </c>
      <c r="B1275" s="4" t="s">
        <v>2644</v>
      </c>
      <c r="C1275" s="4" t="s">
        <v>2856</v>
      </c>
      <c r="D1275" s="4" t="s">
        <v>2857</v>
      </c>
      <c r="E1275" s="4" t="s">
        <v>2647</v>
      </c>
      <c r="F1275" s="5"/>
      <c r="G1275" s="5"/>
    </row>
    <row r="1276" spans="1:7" ht="18.600000000000001" thickBot="1">
      <c r="A1276" s="4" t="s">
        <v>2643</v>
      </c>
      <c r="B1276" s="4" t="s">
        <v>2644</v>
      </c>
      <c r="C1276" s="4" t="s">
        <v>2858</v>
      </c>
      <c r="D1276" s="4" t="s">
        <v>2859</v>
      </c>
      <c r="E1276" s="4" t="s">
        <v>2647</v>
      </c>
      <c r="F1276" s="5"/>
      <c r="G1276" s="5"/>
    </row>
    <row r="1277" spans="1:7" ht="18.600000000000001" thickBot="1">
      <c r="A1277" s="4" t="s">
        <v>2643</v>
      </c>
      <c r="B1277" s="4" t="s">
        <v>2644</v>
      </c>
      <c r="C1277" s="4" t="s">
        <v>2860</v>
      </c>
      <c r="D1277" s="4" t="s">
        <v>2861</v>
      </c>
      <c r="E1277" s="4" t="s">
        <v>2647</v>
      </c>
      <c r="F1277" s="5"/>
      <c r="G1277" s="5"/>
    </row>
    <row r="1278" spans="1:7" ht="18.600000000000001" thickBot="1">
      <c r="A1278" s="4" t="s">
        <v>2643</v>
      </c>
      <c r="B1278" s="4" t="s">
        <v>2644</v>
      </c>
      <c r="C1278" s="4" t="s">
        <v>2862</v>
      </c>
      <c r="D1278" s="4" t="s">
        <v>2863</v>
      </c>
      <c r="E1278" s="4" t="s">
        <v>2647</v>
      </c>
      <c r="F1278" s="5"/>
      <c r="G1278" s="5"/>
    </row>
    <row r="1279" spans="1:7" ht="18.600000000000001" thickBot="1">
      <c r="A1279" s="4" t="s">
        <v>2643</v>
      </c>
      <c r="B1279" s="4" t="s">
        <v>2644</v>
      </c>
      <c r="C1279" s="4" t="s">
        <v>2864</v>
      </c>
      <c r="D1279" s="4" t="s">
        <v>2865</v>
      </c>
      <c r="E1279" s="4" t="s">
        <v>2647</v>
      </c>
      <c r="F1279" s="5"/>
      <c r="G1279" s="5"/>
    </row>
    <row r="1280" spans="1:7" ht="18.600000000000001" thickBot="1">
      <c r="A1280" s="4" t="s">
        <v>2643</v>
      </c>
      <c r="B1280" s="4" t="s">
        <v>2644</v>
      </c>
      <c r="C1280" s="4" t="s">
        <v>2866</v>
      </c>
      <c r="D1280" s="4" t="s">
        <v>2867</v>
      </c>
      <c r="E1280" s="4" t="s">
        <v>2653</v>
      </c>
      <c r="F1280" s="5"/>
      <c r="G1280" s="5"/>
    </row>
    <row r="1281" spans="1:7" ht="27" thickBot="1">
      <c r="A1281" s="4" t="s">
        <v>2643</v>
      </c>
      <c r="B1281" s="4" t="s">
        <v>2644</v>
      </c>
      <c r="C1281" s="4" t="s">
        <v>2868</v>
      </c>
      <c r="D1281" s="4" t="s">
        <v>2869</v>
      </c>
      <c r="E1281" s="4" t="s">
        <v>2653</v>
      </c>
      <c r="F1281" s="5"/>
      <c r="G1281" s="5"/>
    </row>
    <row r="1282" spans="1:7" ht="18.600000000000001" thickBot="1">
      <c r="A1282" s="4" t="s">
        <v>2643</v>
      </c>
      <c r="B1282" s="4" t="s">
        <v>2644</v>
      </c>
      <c r="C1282" s="4" t="s">
        <v>2870</v>
      </c>
      <c r="D1282" s="4" t="s">
        <v>2871</v>
      </c>
      <c r="E1282" s="4" t="s">
        <v>2647</v>
      </c>
      <c r="F1282" s="5"/>
      <c r="G1282" s="5"/>
    </row>
    <row r="1283" spans="1:7" ht="18.600000000000001" thickBot="1">
      <c r="A1283" s="4" t="s">
        <v>2643</v>
      </c>
      <c r="B1283" s="4" t="s">
        <v>2644</v>
      </c>
      <c r="C1283" s="4" t="s">
        <v>2872</v>
      </c>
      <c r="D1283" s="4" t="s">
        <v>2873</v>
      </c>
      <c r="E1283" s="5"/>
      <c r="F1283" s="4" t="s">
        <v>280</v>
      </c>
      <c r="G1283" s="5"/>
    </row>
    <row r="1284" spans="1:7" ht="18.600000000000001" thickBot="1">
      <c r="A1284" s="4" t="s">
        <v>2643</v>
      </c>
      <c r="B1284" s="4" t="s">
        <v>2644</v>
      </c>
      <c r="C1284" s="4" t="s">
        <v>2874</v>
      </c>
      <c r="D1284" s="4" t="s">
        <v>2875</v>
      </c>
      <c r="E1284" s="4" t="s">
        <v>2711</v>
      </c>
      <c r="F1284" s="5"/>
      <c r="G1284" s="5"/>
    </row>
    <row r="1285" spans="1:7" ht="18.600000000000001" thickBot="1">
      <c r="A1285" s="4" t="s">
        <v>2643</v>
      </c>
      <c r="B1285" s="4" t="s">
        <v>2644</v>
      </c>
      <c r="C1285" s="4" t="s">
        <v>2876</v>
      </c>
      <c r="D1285" s="4" t="s">
        <v>2877</v>
      </c>
      <c r="E1285" s="4" t="s">
        <v>2647</v>
      </c>
      <c r="F1285" s="5"/>
      <c r="G1285" s="5"/>
    </row>
    <row r="1286" spans="1:7" ht="18.600000000000001" thickBot="1">
      <c r="A1286" s="4" t="s">
        <v>2643</v>
      </c>
      <c r="B1286" s="4" t="s">
        <v>2644</v>
      </c>
      <c r="C1286" s="4" t="s">
        <v>2878</v>
      </c>
      <c r="D1286" s="4" t="s">
        <v>2879</v>
      </c>
      <c r="E1286" s="4" t="s">
        <v>2647</v>
      </c>
      <c r="F1286" s="5"/>
      <c r="G1286" s="5"/>
    </row>
    <row r="1287" spans="1:7" ht="18.600000000000001" thickBot="1">
      <c r="A1287" s="4" t="s">
        <v>2643</v>
      </c>
      <c r="B1287" s="4" t="s">
        <v>2644</v>
      </c>
      <c r="C1287" s="4" t="s">
        <v>2880</v>
      </c>
      <c r="D1287" s="4" t="s">
        <v>2881</v>
      </c>
      <c r="E1287" s="4" t="s">
        <v>2647</v>
      </c>
      <c r="F1287" s="5"/>
      <c r="G1287" s="5"/>
    </row>
    <row r="1288" spans="1:7" ht="18.600000000000001" thickBot="1">
      <c r="A1288" s="4" t="s">
        <v>2643</v>
      </c>
      <c r="B1288" s="4" t="s">
        <v>2644</v>
      </c>
      <c r="C1288" s="4" t="s">
        <v>2882</v>
      </c>
      <c r="D1288" s="4" t="s">
        <v>2883</v>
      </c>
      <c r="E1288" s="4" t="s">
        <v>2647</v>
      </c>
      <c r="F1288" s="5"/>
      <c r="G1288" s="5"/>
    </row>
    <row r="1289" spans="1:7" ht="18.600000000000001" thickBot="1">
      <c r="A1289" s="4" t="s">
        <v>2643</v>
      </c>
      <c r="B1289" s="4" t="s">
        <v>2644</v>
      </c>
      <c r="C1289" s="4" t="s">
        <v>2884</v>
      </c>
      <c r="D1289" s="4" t="s">
        <v>2885</v>
      </c>
      <c r="E1289" s="4" t="s">
        <v>2647</v>
      </c>
      <c r="F1289" s="5"/>
      <c r="G1289" s="5"/>
    </row>
    <row r="1290" spans="1:7" ht="27" thickBot="1">
      <c r="A1290" s="4" t="s">
        <v>2643</v>
      </c>
      <c r="B1290" s="4" t="s">
        <v>2644</v>
      </c>
      <c r="C1290" s="4" t="s">
        <v>2711</v>
      </c>
      <c r="D1290" s="4" t="s">
        <v>2886</v>
      </c>
      <c r="E1290" s="5"/>
      <c r="F1290" s="4" t="s">
        <v>280</v>
      </c>
      <c r="G1290" s="5"/>
    </row>
    <row r="1291" spans="1:7" ht="18.600000000000001" thickBot="1">
      <c r="A1291" s="4" t="s">
        <v>2643</v>
      </c>
      <c r="B1291" s="4" t="s">
        <v>2644</v>
      </c>
      <c r="C1291" s="4" t="s">
        <v>2887</v>
      </c>
      <c r="D1291" s="4" t="s">
        <v>2888</v>
      </c>
      <c r="E1291" s="4" t="s">
        <v>2647</v>
      </c>
      <c r="F1291" s="5"/>
      <c r="G1291" s="5"/>
    </row>
    <row r="1292" spans="1:7" ht="18.600000000000001" thickBot="1">
      <c r="A1292" s="4" t="s">
        <v>2643</v>
      </c>
      <c r="B1292" s="4" t="s">
        <v>2644</v>
      </c>
      <c r="C1292" s="4" t="s">
        <v>2889</v>
      </c>
      <c r="D1292" s="4" t="s">
        <v>2890</v>
      </c>
      <c r="E1292" s="4" t="s">
        <v>2647</v>
      </c>
      <c r="F1292" s="5"/>
      <c r="G1292" s="5"/>
    </row>
    <row r="1293" spans="1:7" ht="18.600000000000001" thickBot="1">
      <c r="A1293" s="4" t="s">
        <v>2643</v>
      </c>
      <c r="B1293" s="4" t="s">
        <v>2644</v>
      </c>
      <c r="C1293" s="4" t="s">
        <v>2891</v>
      </c>
      <c r="D1293" s="4" t="s">
        <v>2892</v>
      </c>
      <c r="E1293" s="4" t="s">
        <v>2647</v>
      </c>
      <c r="F1293" s="5"/>
      <c r="G1293" s="5"/>
    </row>
    <row r="1294" spans="1:7" ht="27" thickBot="1">
      <c r="A1294" s="6" t="s">
        <v>2643</v>
      </c>
      <c r="B1294" s="6" t="s">
        <v>2644</v>
      </c>
      <c r="C1294" s="6" t="s">
        <v>2647</v>
      </c>
      <c r="D1294" s="6" t="s">
        <v>2893</v>
      </c>
      <c r="E1294" s="5"/>
      <c r="F1294" s="6" t="s">
        <v>280</v>
      </c>
      <c r="G1294" s="6" t="s">
        <v>280</v>
      </c>
    </row>
    <row r="1295" spans="1:7" ht="40.200000000000003" thickBot="1">
      <c r="A1295" s="6" t="s">
        <v>2643</v>
      </c>
      <c r="B1295" s="6" t="s">
        <v>2644</v>
      </c>
      <c r="C1295" s="6" t="s">
        <v>2894</v>
      </c>
      <c r="D1295" s="6" t="s">
        <v>2895</v>
      </c>
      <c r="E1295" s="5"/>
      <c r="F1295" s="5"/>
      <c r="G1295" s="6" t="s">
        <v>280</v>
      </c>
    </row>
    <row r="1296" spans="1:7" ht="53.4" thickBot="1">
      <c r="A1296" s="6" t="s">
        <v>2643</v>
      </c>
      <c r="B1296" s="6" t="s">
        <v>2644</v>
      </c>
      <c r="C1296" s="6" t="s">
        <v>2896</v>
      </c>
      <c r="D1296" s="6" t="s">
        <v>2897</v>
      </c>
      <c r="E1296" s="5"/>
      <c r="F1296" s="5"/>
      <c r="G1296" s="6" t="s">
        <v>280</v>
      </c>
    </row>
    <row r="1297" spans="1:7" ht="27" thickBot="1">
      <c r="A1297" s="6" t="s">
        <v>2643</v>
      </c>
      <c r="B1297" s="6" t="s">
        <v>2644</v>
      </c>
      <c r="C1297" s="6" t="s">
        <v>2898</v>
      </c>
      <c r="D1297" s="6" t="s">
        <v>2899</v>
      </c>
      <c r="E1297" s="5"/>
      <c r="F1297" s="5"/>
      <c r="G1297" s="6" t="s">
        <v>280</v>
      </c>
    </row>
    <row r="1298" spans="1:7" ht="27" thickBot="1">
      <c r="A1298" s="4" t="s">
        <v>2900</v>
      </c>
      <c r="B1298" s="4" t="s">
        <v>2901</v>
      </c>
      <c r="C1298" s="4" t="s">
        <v>2902</v>
      </c>
      <c r="D1298" s="4" t="s">
        <v>2903</v>
      </c>
      <c r="E1298" s="5"/>
      <c r="F1298" s="4" t="s">
        <v>280</v>
      </c>
      <c r="G1298" s="5"/>
    </row>
    <row r="1299" spans="1:7" ht="27" thickBot="1">
      <c r="A1299" s="4" t="s">
        <v>2900</v>
      </c>
      <c r="B1299" s="4" t="s">
        <v>2901</v>
      </c>
      <c r="C1299" s="4" t="s">
        <v>2904</v>
      </c>
      <c r="D1299" s="4" t="s">
        <v>2905</v>
      </c>
      <c r="E1299" s="5"/>
      <c r="F1299" s="4" t="s">
        <v>280</v>
      </c>
      <c r="G1299" s="5"/>
    </row>
    <row r="1300" spans="1:7" ht="18.600000000000001" thickBot="1">
      <c r="A1300" s="4" t="s">
        <v>2900</v>
      </c>
      <c r="B1300" s="4" t="s">
        <v>2901</v>
      </c>
      <c r="C1300" s="4" t="s">
        <v>2906</v>
      </c>
      <c r="D1300" s="4" t="s">
        <v>2907</v>
      </c>
      <c r="E1300" s="5"/>
      <c r="F1300" s="4" t="s">
        <v>280</v>
      </c>
      <c r="G1300" s="5"/>
    </row>
    <row r="1301" spans="1:7" ht="27" thickBot="1">
      <c r="A1301" s="4" t="s">
        <v>2900</v>
      </c>
      <c r="B1301" s="4" t="s">
        <v>2901</v>
      </c>
      <c r="C1301" s="4" t="s">
        <v>2908</v>
      </c>
      <c r="D1301" s="4" t="s">
        <v>2909</v>
      </c>
      <c r="E1301" s="5"/>
      <c r="F1301" s="4" t="s">
        <v>280</v>
      </c>
      <c r="G1301" s="5"/>
    </row>
    <row r="1302" spans="1:7" ht="18.600000000000001" thickBot="1">
      <c r="A1302" s="4" t="s">
        <v>2900</v>
      </c>
      <c r="B1302" s="4" t="s">
        <v>2901</v>
      </c>
      <c r="C1302" s="4" t="s">
        <v>2910</v>
      </c>
      <c r="D1302" s="4" t="s">
        <v>2911</v>
      </c>
      <c r="E1302" s="5"/>
      <c r="F1302" s="4" t="s">
        <v>280</v>
      </c>
      <c r="G1302" s="5"/>
    </row>
    <row r="1303" spans="1:7" ht="18.600000000000001" thickBot="1">
      <c r="A1303" s="4" t="s">
        <v>2900</v>
      </c>
      <c r="B1303" s="4" t="s">
        <v>2901</v>
      </c>
      <c r="C1303" s="4" t="s">
        <v>2912</v>
      </c>
      <c r="D1303" s="4" t="s">
        <v>2913</v>
      </c>
      <c r="E1303" s="5"/>
      <c r="F1303" s="4" t="s">
        <v>280</v>
      </c>
      <c r="G1303" s="5"/>
    </row>
    <row r="1304" spans="1:7" ht="27" thickBot="1">
      <c r="A1304" s="4" t="s">
        <v>2900</v>
      </c>
      <c r="B1304" s="4" t="s">
        <v>2901</v>
      </c>
      <c r="C1304" s="4" t="s">
        <v>2914</v>
      </c>
      <c r="D1304" s="4" t="s">
        <v>2915</v>
      </c>
      <c r="E1304" s="5"/>
      <c r="F1304" s="4" t="s">
        <v>280</v>
      </c>
      <c r="G1304" s="5"/>
    </row>
    <row r="1305" spans="1:7" ht="27" thickBot="1">
      <c r="A1305" s="4" t="s">
        <v>2900</v>
      </c>
      <c r="B1305" s="4" t="s">
        <v>2901</v>
      </c>
      <c r="C1305" s="4" t="s">
        <v>2916</v>
      </c>
      <c r="D1305" s="4" t="s">
        <v>2917</v>
      </c>
      <c r="E1305" s="5"/>
      <c r="F1305" s="4" t="s">
        <v>280</v>
      </c>
      <c r="G1305" s="5"/>
    </row>
    <row r="1306" spans="1:7" ht="40.200000000000003" thickBot="1">
      <c r="A1306" s="4" t="s">
        <v>2900</v>
      </c>
      <c r="B1306" s="4" t="s">
        <v>2901</v>
      </c>
      <c r="C1306" s="4" t="s">
        <v>2918</v>
      </c>
      <c r="D1306" s="4" t="s">
        <v>2919</v>
      </c>
      <c r="E1306" s="5"/>
      <c r="F1306" s="4" t="s">
        <v>280</v>
      </c>
      <c r="G1306" s="5"/>
    </row>
    <row r="1307" spans="1:7" ht="27" thickBot="1">
      <c r="A1307" s="4" t="s">
        <v>2900</v>
      </c>
      <c r="B1307" s="4" t="s">
        <v>2901</v>
      </c>
      <c r="C1307" s="4" t="s">
        <v>2920</v>
      </c>
      <c r="D1307" s="4" t="s">
        <v>2921</v>
      </c>
      <c r="E1307" s="5"/>
      <c r="F1307" s="4" t="s">
        <v>280</v>
      </c>
      <c r="G1307" s="5"/>
    </row>
    <row r="1308" spans="1:7" ht="18.600000000000001" thickBot="1">
      <c r="A1308" s="4" t="s">
        <v>2900</v>
      </c>
      <c r="B1308" s="4" t="s">
        <v>2901</v>
      </c>
      <c r="C1308" s="4" t="s">
        <v>2922</v>
      </c>
      <c r="D1308" s="4" t="s">
        <v>2923</v>
      </c>
      <c r="E1308" s="4" t="s">
        <v>2908</v>
      </c>
      <c r="F1308" s="5"/>
      <c r="G1308" s="5"/>
    </row>
    <row r="1309" spans="1:7" ht="18.600000000000001" thickBot="1">
      <c r="A1309" s="4" t="s">
        <v>2900</v>
      </c>
      <c r="B1309" s="4" t="s">
        <v>2901</v>
      </c>
      <c r="C1309" s="4" t="s">
        <v>2924</v>
      </c>
      <c r="D1309" s="4" t="s">
        <v>2925</v>
      </c>
      <c r="E1309" s="5"/>
      <c r="F1309" s="4" t="s">
        <v>280</v>
      </c>
      <c r="G1309" s="5"/>
    </row>
    <row r="1310" spans="1:7" ht="18.600000000000001" thickBot="1">
      <c r="A1310" s="4" t="s">
        <v>2900</v>
      </c>
      <c r="B1310" s="4" t="s">
        <v>2901</v>
      </c>
      <c r="C1310" s="4" t="s">
        <v>2926</v>
      </c>
      <c r="D1310" s="4" t="s">
        <v>2927</v>
      </c>
      <c r="E1310" s="5"/>
      <c r="F1310" s="4" t="s">
        <v>280</v>
      </c>
      <c r="G1310" s="5"/>
    </row>
    <row r="1311" spans="1:7" ht="18.600000000000001" thickBot="1">
      <c r="A1311" s="4" t="s">
        <v>2900</v>
      </c>
      <c r="B1311" s="4" t="s">
        <v>2901</v>
      </c>
      <c r="C1311" s="4" t="s">
        <v>2928</v>
      </c>
      <c r="D1311" s="4" t="s">
        <v>2929</v>
      </c>
      <c r="E1311" s="5"/>
      <c r="F1311" s="4" t="s">
        <v>280</v>
      </c>
      <c r="G1311" s="5"/>
    </row>
    <row r="1312" spans="1:7" ht="27" thickBot="1">
      <c r="A1312" s="4" t="s">
        <v>2900</v>
      </c>
      <c r="B1312" s="4" t="s">
        <v>2901</v>
      </c>
      <c r="C1312" s="4" t="s">
        <v>2930</v>
      </c>
      <c r="D1312" s="4" t="s">
        <v>2931</v>
      </c>
      <c r="E1312" s="5"/>
      <c r="F1312" s="4" t="s">
        <v>280</v>
      </c>
      <c r="G1312" s="5"/>
    </row>
    <row r="1313" spans="1:7" ht="18.600000000000001" thickBot="1">
      <c r="A1313" s="4" t="s">
        <v>2900</v>
      </c>
      <c r="B1313" s="4" t="s">
        <v>2901</v>
      </c>
      <c r="C1313" s="4" t="s">
        <v>2932</v>
      </c>
      <c r="D1313" s="4" t="s">
        <v>2933</v>
      </c>
      <c r="E1313" s="5"/>
      <c r="F1313" s="4" t="s">
        <v>280</v>
      </c>
      <c r="G1313" s="5"/>
    </row>
    <row r="1314" spans="1:7" ht="27" thickBot="1">
      <c r="A1314" s="4" t="s">
        <v>2900</v>
      </c>
      <c r="B1314" s="4" t="s">
        <v>2901</v>
      </c>
      <c r="C1314" s="4" t="s">
        <v>2934</v>
      </c>
      <c r="D1314" s="4" t="s">
        <v>2935</v>
      </c>
      <c r="E1314" s="5"/>
      <c r="F1314" s="4" t="s">
        <v>280</v>
      </c>
      <c r="G1314" s="5"/>
    </row>
    <row r="1315" spans="1:7" ht="18.600000000000001" thickBot="1">
      <c r="A1315" s="4" t="s">
        <v>2900</v>
      </c>
      <c r="B1315" s="4" t="s">
        <v>2901</v>
      </c>
      <c r="C1315" s="4" t="s">
        <v>2936</v>
      </c>
      <c r="D1315" s="4" t="s">
        <v>2937</v>
      </c>
      <c r="E1315" s="5"/>
      <c r="F1315" s="4" t="s">
        <v>280</v>
      </c>
      <c r="G1315" s="5"/>
    </row>
    <row r="1316" spans="1:7" ht="53.4" thickBot="1">
      <c r="A1316" s="4" t="s">
        <v>2900</v>
      </c>
      <c r="B1316" s="4" t="s">
        <v>2901</v>
      </c>
      <c r="C1316" s="4" t="s">
        <v>2938</v>
      </c>
      <c r="D1316" s="4" t="s">
        <v>2939</v>
      </c>
      <c r="E1316" s="5"/>
      <c r="F1316" s="4" t="s">
        <v>280</v>
      </c>
      <c r="G1316" s="5"/>
    </row>
    <row r="1317" spans="1:7" ht="27" thickBot="1">
      <c r="A1317" s="6" t="s">
        <v>2900</v>
      </c>
      <c r="B1317" s="6" t="s">
        <v>2901</v>
      </c>
      <c r="C1317" s="6" t="s">
        <v>2940</v>
      </c>
      <c r="D1317" s="6" t="s">
        <v>2941</v>
      </c>
      <c r="E1317" s="5"/>
      <c r="F1317" s="5"/>
      <c r="G1317" s="6" t="s">
        <v>280</v>
      </c>
    </row>
    <row r="1318" spans="1:7" ht="40.200000000000003" thickBot="1">
      <c r="A1318" s="6" t="s">
        <v>2900</v>
      </c>
      <c r="B1318" s="6" t="s">
        <v>2901</v>
      </c>
      <c r="C1318" s="6" t="s">
        <v>2942</v>
      </c>
      <c r="D1318" s="6" t="s">
        <v>2943</v>
      </c>
      <c r="E1318" s="5"/>
      <c r="F1318" s="5"/>
      <c r="G1318" s="6" t="s">
        <v>280</v>
      </c>
    </row>
    <row r="1319" spans="1:7" ht="53.4" thickBot="1">
      <c r="A1319" s="6" t="s">
        <v>2900</v>
      </c>
      <c r="B1319" s="6" t="s">
        <v>2901</v>
      </c>
      <c r="C1319" s="6" t="s">
        <v>2944</v>
      </c>
      <c r="D1319" s="6" t="s">
        <v>2945</v>
      </c>
      <c r="E1319" s="5"/>
      <c r="F1319" s="5"/>
      <c r="G1319" s="6" t="s">
        <v>280</v>
      </c>
    </row>
    <row r="1320" spans="1:7" ht="27" thickBot="1">
      <c r="A1320" s="6" t="s">
        <v>2900</v>
      </c>
      <c r="B1320" s="6" t="s">
        <v>2901</v>
      </c>
      <c r="C1320" s="6" t="s">
        <v>2946</v>
      </c>
      <c r="D1320" s="6" t="s">
        <v>2947</v>
      </c>
      <c r="E1320" s="5"/>
      <c r="F1320" s="5"/>
      <c r="G1320" s="6" t="s">
        <v>280</v>
      </c>
    </row>
    <row r="1321" spans="1:7" ht="66.599999999999994" thickBot="1">
      <c r="A1321" s="4" t="s">
        <v>2948</v>
      </c>
      <c r="B1321" s="4" t="s">
        <v>2949</v>
      </c>
      <c r="C1321" s="4" t="s">
        <v>2950</v>
      </c>
      <c r="D1321" s="4" t="s">
        <v>2951</v>
      </c>
      <c r="E1321" s="5"/>
      <c r="F1321" s="4" t="s">
        <v>280</v>
      </c>
      <c r="G1321" s="5"/>
    </row>
    <row r="1322" spans="1:7" ht="18.600000000000001" thickBot="1">
      <c r="A1322" s="4" t="s">
        <v>2948</v>
      </c>
      <c r="B1322" s="4" t="s">
        <v>2949</v>
      </c>
      <c r="C1322" s="4" t="s">
        <v>2952</v>
      </c>
      <c r="D1322" s="4" t="s">
        <v>2953</v>
      </c>
      <c r="E1322" s="5"/>
      <c r="F1322" s="4" t="s">
        <v>280</v>
      </c>
      <c r="G1322" s="5"/>
    </row>
    <row r="1323" spans="1:7" ht="40.200000000000003" thickBot="1">
      <c r="A1323" s="4" t="s">
        <v>2948</v>
      </c>
      <c r="B1323" s="4" t="s">
        <v>2949</v>
      </c>
      <c r="C1323" s="4" t="s">
        <v>2954</v>
      </c>
      <c r="D1323" s="4" t="s">
        <v>2955</v>
      </c>
      <c r="E1323" s="5"/>
      <c r="F1323" s="4" t="s">
        <v>280</v>
      </c>
      <c r="G1323" s="5"/>
    </row>
    <row r="1324" spans="1:7" ht="40.200000000000003" thickBot="1">
      <c r="A1324" s="4" t="s">
        <v>2948</v>
      </c>
      <c r="B1324" s="4" t="s">
        <v>2949</v>
      </c>
      <c r="C1324" s="4" t="s">
        <v>2956</v>
      </c>
      <c r="D1324" s="4" t="s">
        <v>2957</v>
      </c>
      <c r="E1324" s="5"/>
      <c r="F1324" s="4" t="s">
        <v>280</v>
      </c>
      <c r="G1324" s="5"/>
    </row>
    <row r="1325" spans="1:7" ht="18.600000000000001" thickBot="1">
      <c r="A1325" s="4" t="s">
        <v>2948</v>
      </c>
      <c r="B1325" s="4" t="s">
        <v>2949</v>
      </c>
      <c r="C1325" s="4" t="s">
        <v>2958</v>
      </c>
      <c r="D1325" s="4" t="s">
        <v>2959</v>
      </c>
      <c r="E1325" s="5"/>
      <c r="F1325" s="4" t="s">
        <v>280</v>
      </c>
      <c r="G1325" s="5"/>
    </row>
    <row r="1326" spans="1:7" ht="18.600000000000001" thickBot="1">
      <c r="A1326" s="4" t="s">
        <v>2948</v>
      </c>
      <c r="B1326" s="4" t="s">
        <v>2949</v>
      </c>
      <c r="C1326" s="4" t="s">
        <v>2960</v>
      </c>
      <c r="D1326" s="4" t="s">
        <v>2961</v>
      </c>
      <c r="E1326" s="5"/>
      <c r="F1326" s="4" t="s">
        <v>280</v>
      </c>
      <c r="G1326" s="5"/>
    </row>
    <row r="1327" spans="1:7" ht="27" thickBot="1">
      <c r="A1327" s="4" t="s">
        <v>2948</v>
      </c>
      <c r="B1327" s="4" t="s">
        <v>2949</v>
      </c>
      <c r="C1327" s="4" t="s">
        <v>2962</v>
      </c>
      <c r="D1327" s="4" t="s">
        <v>2963</v>
      </c>
      <c r="E1327" s="5"/>
      <c r="F1327" s="4" t="s">
        <v>280</v>
      </c>
      <c r="G1327" s="5"/>
    </row>
    <row r="1328" spans="1:7" ht="27" thickBot="1">
      <c r="A1328" s="4" t="s">
        <v>2948</v>
      </c>
      <c r="B1328" s="4" t="s">
        <v>2949</v>
      </c>
      <c r="C1328" s="4" t="s">
        <v>2964</v>
      </c>
      <c r="D1328" s="4" t="s">
        <v>2965</v>
      </c>
      <c r="E1328" s="5"/>
      <c r="F1328" s="4" t="s">
        <v>280</v>
      </c>
      <c r="G1328" s="5"/>
    </row>
    <row r="1329" spans="1:7" ht="40.200000000000003" thickBot="1">
      <c r="A1329" s="4" t="s">
        <v>2948</v>
      </c>
      <c r="B1329" s="4" t="s">
        <v>2949</v>
      </c>
      <c r="C1329" s="4" t="s">
        <v>2966</v>
      </c>
      <c r="D1329" s="4" t="s">
        <v>2967</v>
      </c>
      <c r="E1329" s="5"/>
      <c r="F1329" s="4" t="s">
        <v>280</v>
      </c>
      <c r="G1329" s="5"/>
    </row>
    <row r="1330" spans="1:7" ht="53.4" thickBot="1">
      <c r="A1330" s="4" t="s">
        <v>2948</v>
      </c>
      <c r="B1330" s="4" t="s">
        <v>2949</v>
      </c>
      <c r="C1330" s="4" t="s">
        <v>2968</v>
      </c>
      <c r="D1330" s="4" t="s">
        <v>2969</v>
      </c>
      <c r="E1330" s="5"/>
      <c r="F1330" s="4" t="s">
        <v>280</v>
      </c>
      <c r="G1330" s="5"/>
    </row>
    <row r="1331" spans="1:7" ht="40.200000000000003" thickBot="1">
      <c r="A1331" s="4" t="s">
        <v>2948</v>
      </c>
      <c r="B1331" s="4" t="s">
        <v>2949</v>
      </c>
      <c r="C1331" s="4" t="s">
        <v>2970</v>
      </c>
      <c r="D1331" s="4" t="s">
        <v>2971</v>
      </c>
      <c r="E1331" s="5"/>
      <c r="F1331" s="4" t="s">
        <v>280</v>
      </c>
      <c r="G1331" s="5"/>
    </row>
    <row r="1332" spans="1:7" ht="18.600000000000001" thickBot="1">
      <c r="A1332" s="4" t="s">
        <v>2948</v>
      </c>
      <c r="B1332" s="4" t="s">
        <v>2949</v>
      </c>
      <c r="C1332" s="4" t="s">
        <v>2972</v>
      </c>
      <c r="D1332" s="4" t="s">
        <v>2973</v>
      </c>
      <c r="E1332" s="5"/>
      <c r="F1332" s="4" t="s">
        <v>280</v>
      </c>
      <c r="G1332" s="5"/>
    </row>
    <row r="1333" spans="1:7" ht="18.600000000000001" thickBot="1">
      <c r="A1333" s="4" t="s">
        <v>2948</v>
      </c>
      <c r="B1333" s="4" t="s">
        <v>2949</v>
      </c>
      <c r="C1333" s="4" t="s">
        <v>2974</v>
      </c>
      <c r="D1333" s="4" t="s">
        <v>2975</v>
      </c>
      <c r="E1333" s="5"/>
      <c r="F1333" s="4" t="s">
        <v>280</v>
      </c>
      <c r="G1333" s="5"/>
    </row>
    <row r="1334" spans="1:7" ht="40.200000000000003" thickBot="1">
      <c r="A1334" s="4" t="s">
        <v>2948</v>
      </c>
      <c r="B1334" s="4" t="s">
        <v>2949</v>
      </c>
      <c r="C1334" s="4" t="s">
        <v>2976</v>
      </c>
      <c r="D1334" s="4" t="s">
        <v>2977</v>
      </c>
      <c r="E1334" s="5"/>
      <c r="F1334" s="4" t="s">
        <v>280</v>
      </c>
      <c r="G1334" s="5"/>
    </row>
    <row r="1335" spans="1:7" ht="53.4" thickBot="1">
      <c r="A1335" s="4" t="s">
        <v>2948</v>
      </c>
      <c r="B1335" s="4" t="s">
        <v>2949</v>
      </c>
      <c r="C1335" s="4" t="s">
        <v>2978</v>
      </c>
      <c r="D1335" s="4" t="s">
        <v>2979</v>
      </c>
      <c r="E1335" s="5"/>
      <c r="F1335" s="4" t="s">
        <v>280</v>
      </c>
      <c r="G1335" s="5"/>
    </row>
    <row r="1336" spans="1:7" ht="18.600000000000001" thickBot="1">
      <c r="A1336" s="4" t="s">
        <v>2948</v>
      </c>
      <c r="B1336" s="4" t="s">
        <v>2949</v>
      </c>
      <c r="C1336" s="4" t="s">
        <v>2980</v>
      </c>
      <c r="D1336" s="4" t="s">
        <v>2981</v>
      </c>
      <c r="E1336" s="5"/>
      <c r="F1336" s="4" t="s">
        <v>280</v>
      </c>
      <c r="G1336" s="5"/>
    </row>
    <row r="1337" spans="1:7" ht="53.4" thickBot="1">
      <c r="A1337" s="4" t="s">
        <v>2948</v>
      </c>
      <c r="B1337" s="4" t="s">
        <v>2949</v>
      </c>
      <c r="C1337" s="4" t="s">
        <v>2982</v>
      </c>
      <c r="D1337" s="4" t="s">
        <v>2983</v>
      </c>
      <c r="E1337" s="5"/>
      <c r="F1337" s="4" t="s">
        <v>280</v>
      </c>
      <c r="G1337" s="5"/>
    </row>
    <row r="1338" spans="1:7" ht="66.599999999999994" thickBot="1">
      <c r="A1338" s="4" t="s">
        <v>2948</v>
      </c>
      <c r="B1338" s="4" t="s">
        <v>2949</v>
      </c>
      <c r="C1338" s="4" t="s">
        <v>2984</v>
      </c>
      <c r="D1338" s="4" t="s">
        <v>2985</v>
      </c>
      <c r="E1338" s="5"/>
      <c r="F1338" s="4" t="s">
        <v>280</v>
      </c>
      <c r="G1338" s="5"/>
    </row>
    <row r="1339" spans="1:7" ht="53.4" thickBot="1">
      <c r="A1339" s="4" t="s">
        <v>2948</v>
      </c>
      <c r="B1339" s="4" t="s">
        <v>2949</v>
      </c>
      <c r="C1339" s="4" t="s">
        <v>2986</v>
      </c>
      <c r="D1339" s="4" t="s">
        <v>2987</v>
      </c>
      <c r="E1339" s="5"/>
      <c r="F1339" s="4" t="s">
        <v>280</v>
      </c>
      <c r="G1339" s="5"/>
    </row>
    <row r="1340" spans="1:7" ht="18.600000000000001" thickBot="1">
      <c r="A1340" s="4" t="s">
        <v>2948</v>
      </c>
      <c r="B1340" s="4" t="s">
        <v>2949</v>
      </c>
      <c r="C1340" s="4" t="s">
        <v>2988</v>
      </c>
      <c r="D1340" s="4" t="s">
        <v>2989</v>
      </c>
      <c r="E1340" s="5"/>
      <c r="F1340" s="4" t="s">
        <v>280</v>
      </c>
      <c r="G1340" s="5"/>
    </row>
    <row r="1341" spans="1:7" ht="18.600000000000001" thickBot="1">
      <c r="A1341" s="4" t="s">
        <v>2948</v>
      </c>
      <c r="B1341" s="4" t="s">
        <v>2949</v>
      </c>
      <c r="C1341" s="4" t="s">
        <v>2990</v>
      </c>
      <c r="D1341" s="4" t="s">
        <v>2991</v>
      </c>
      <c r="E1341" s="5"/>
      <c r="F1341" s="4" t="s">
        <v>280</v>
      </c>
      <c r="G1341" s="5"/>
    </row>
    <row r="1342" spans="1:7" ht="40.200000000000003" thickBot="1">
      <c r="A1342" s="4" t="s">
        <v>2948</v>
      </c>
      <c r="B1342" s="4" t="s">
        <v>2949</v>
      </c>
      <c r="C1342" s="4" t="s">
        <v>2992</v>
      </c>
      <c r="D1342" s="4" t="s">
        <v>2993</v>
      </c>
      <c r="E1342" s="5"/>
      <c r="F1342" s="4" t="s">
        <v>280</v>
      </c>
      <c r="G1342" s="5"/>
    </row>
    <row r="1343" spans="1:7" ht="27" thickBot="1">
      <c r="A1343" s="4" t="s">
        <v>2948</v>
      </c>
      <c r="B1343" s="4" t="s">
        <v>2949</v>
      </c>
      <c r="C1343" s="4" t="s">
        <v>2994</v>
      </c>
      <c r="D1343" s="4" t="s">
        <v>2995</v>
      </c>
      <c r="E1343" s="5"/>
      <c r="F1343" s="4" t="s">
        <v>280</v>
      </c>
      <c r="G1343" s="5"/>
    </row>
    <row r="1344" spans="1:7" ht="53.4" thickBot="1">
      <c r="A1344" s="4" t="s">
        <v>2948</v>
      </c>
      <c r="B1344" s="4" t="s">
        <v>2949</v>
      </c>
      <c r="C1344" s="4" t="s">
        <v>2996</v>
      </c>
      <c r="D1344" s="4" t="s">
        <v>2997</v>
      </c>
      <c r="E1344" s="5"/>
      <c r="F1344" s="4" t="s">
        <v>280</v>
      </c>
      <c r="G1344" s="5"/>
    </row>
    <row r="1345" spans="1:7" ht="53.4" thickBot="1">
      <c r="A1345" s="4" t="s">
        <v>2948</v>
      </c>
      <c r="B1345" s="4" t="s">
        <v>2949</v>
      </c>
      <c r="C1345" s="4" t="s">
        <v>2998</v>
      </c>
      <c r="D1345" s="4" t="s">
        <v>2999</v>
      </c>
      <c r="E1345" s="5"/>
      <c r="F1345" s="4" t="s">
        <v>280</v>
      </c>
      <c r="G1345" s="5"/>
    </row>
    <row r="1346" spans="1:7" ht="27" thickBot="1">
      <c r="A1346" s="6" t="s">
        <v>2948</v>
      </c>
      <c r="B1346" s="6" t="s">
        <v>2949</v>
      </c>
      <c r="C1346" s="6" t="s">
        <v>3000</v>
      </c>
      <c r="D1346" s="6" t="s">
        <v>3001</v>
      </c>
      <c r="E1346" s="5"/>
      <c r="F1346" s="5"/>
      <c r="G1346" s="6" t="s">
        <v>280</v>
      </c>
    </row>
    <row r="1347" spans="1:7" ht="40.200000000000003" thickBot="1">
      <c r="A1347" s="6" t="s">
        <v>2948</v>
      </c>
      <c r="B1347" s="6" t="s">
        <v>2949</v>
      </c>
      <c r="C1347" s="6" t="s">
        <v>3002</v>
      </c>
      <c r="D1347" s="6" t="s">
        <v>3003</v>
      </c>
      <c r="E1347" s="5"/>
      <c r="F1347" s="5"/>
      <c r="G1347" s="6" t="s">
        <v>280</v>
      </c>
    </row>
    <row r="1348" spans="1:7" ht="53.4" thickBot="1">
      <c r="A1348" s="6" t="s">
        <v>2948</v>
      </c>
      <c r="B1348" s="6" t="s">
        <v>2949</v>
      </c>
      <c r="C1348" s="6" t="s">
        <v>3004</v>
      </c>
      <c r="D1348" s="6" t="s">
        <v>3005</v>
      </c>
      <c r="E1348" s="5"/>
      <c r="F1348" s="5"/>
      <c r="G1348" s="6" t="s">
        <v>280</v>
      </c>
    </row>
    <row r="1349" spans="1:7" ht="27" thickBot="1">
      <c r="A1349" s="6" t="s">
        <v>2948</v>
      </c>
      <c r="B1349" s="6" t="s">
        <v>2949</v>
      </c>
      <c r="C1349" s="6" t="s">
        <v>3006</v>
      </c>
      <c r="D1349" s="6" t="s">
        <v>3007</v>
      </c>
      <c r="E1349" s="5"/>
      <c r="F1349" s="5"/>
      <c r="G1349" s="6" t="s">
        <v>280</v>
      </c>
    </row>
    <row r="1350" spans="1:7" ht="18.600000000000001" thickBot="1">
      <c r="A1350" s="4" t="s">
        <v>3008</v>
      </c>
      <c r="B1350" s="4" t="s">
        <v>3009</v>
      </c>
      <c r="C1350" s="4" t="s">
        <v>3010</v>
      </c>
      <c r="D1350" s="4" t="s">
        <v>3011</v>
      </c>
      <c r="E1350" s="4" t="s">
        <v>3012</v>
      </c>
      <c r="F1350" s="5"/>
      <c r="G1350" s="5"/>
    </row>
    <row r="1351" spans="1:7" ht="18.600000000000001" thickBot="1">
      <c r="A1351" s="4" t="s">
        <v>3008</v>
      </c>
      <c r="B1351" s="4" t="s">
        <v>3009</v>
      </c>
      <c r="C1351" s="4" t="s">
        <v>3013</v>
      </c>
      <c r="D1351" s="4" t="s">
        <v>3014</v>
      </c>
      <c r="E1351" s="5"/>
      <c r="F1351" s="4" t="s">
        <v>280</v>
      </c>
      <c r="G1351" s="5"/>
    </row>
    <row r="1352" spans="1:7" ht="27" thickBot="1">
      <c r="A1352" s="4" t="s">
        <v>3008</v>
      </c>
      <c r="B1352" s="4" t="s">
        <v>3009</v>
      </c>
      <c r="C1352" s="4" t="s">
        <v>3015</v>
      </c>
      <c r="D1352" s="4" t="s">
        <v>3016</v>
      </c>
      <c r="E1352" s="5"/>
      <c r="F1352" s="4" t="s">
        <v>280</v>
      </c>
      <c r="G1352" s="5"/>
    </row>
    <row r="1353" spans="1:7" ht="27" thickBot="1">
      <c r="A1353" s="4" t="s">
        <v>3008</v>
      </c>
      <c r="B1353" s="4" t="s">
        <v>3009</v>
      </c>
      <c r="C1353" s="4" t="s">
        <v>3012</v>
      </c>
      <c r="D1353" s="4" t="s">
        <v>3017</v>
      </c>
      <c r="E1353" s="5"/>
      <c r="F1353" s="4" t="s">
        <v>280</v>
      </c>
      <c r="G1353" s="5"/>
    </row>
    <row r="1354" spans="1:7" ht="27" thickBot="1">
      <c r="A1354" s="4" t="s">
        <v>3008</v>
      </c>
      <c r="B1354" s="4" t="s">
        <v>3009</v>
      </c>
      <c r="C1354" s="4" t="s">
        <v>3018</v>
      </c>
      <c r="D1354" s="4" t="s">
        <v>3019</v>
      </c>
      <c r="E1354" s="5"/>
      <c r="F1354" s="4" t="s">
        <v>280</v>
      </c>
      <c r="G1354" s="5"/>
    </row>
    <row r="1355" spans="1:7" ht="27" thickBot="1">
      <c r="A1355" s="4" t="s">
        <v>3008</v>
      </c>
      <c r="B1355" s="4" t="s">
        <v>3009</v>
      </c>
      <c r="C1355" s="4" t="s">
        <v>3020</v>
      </c>
      <c r="D1355" s="4" t="s">
        <v>3021</v>
      </c>
      <c r="E1355" s="5"/>
      <c r="F1355" s="4" t="s">
        <v>280</v>
      </c>
      <c r="G1355" s="5"/>
    </row>
    <row r="1356" spans="1:7" ht="18.600000000000001" thickBot="1">
      <c r="A1356" s="4" t="s">
        <v>3008</v>
      </c>
      <c r="B1356" s="4" t="s">
        <v>3009</v>
      </c>
      <c r="C1356" s="4" t="s">
        <v>3022</v>
      </c>
      <c r="D1356" s="4" t="s">
        <v>3023</v>
      </c>
      <c r="E1356" s="5"/>
      <c r="F1356" s="4" t="s">
        <v>280</v>
      </c>
      <c r="G1356" s="5"/>
    </row>
    <row r="1357" spans="1:7" ht="18.600000000000001" thickBot="1">
      <c r="A1357" s="4" t="s">
        <v>3008</v>
      </c>
      <c r="B1357" s="4" t="s">
        <v>3009</v>
      </c>
      <c r="C1357" s="4" t="s">
        <v>3024</v>
      </c>
      <c r="D1357" s="4" t="s">
        <v>3025</v>
      </c>
      <c r="E1357" s="5"/>
      <c r="F1357" s="4" t="s">
        <v>280</v>
      </c>
      <c r="G1357" s="5"/>
    </row>
    <row r="1358" spans="1:7" ht="18.600000000000001" thickBot="1">
      <c r="A1358" s="4" t="s">
        <v>3008</v>
      </c>
      <c r="B1358" s="4" t="s">
        <v>3009</v>
      </c>
      <c r="C1358" s="4" t="s">
        <v>3026</v>
      </c>
      <c r="D1358" s="4" t="s">
        <v>3027</v>
      </c>
      <c r="E1358" s="5"/>
      <c r="F1358" s="4" t="s">
        <v>280</v>
      </c>
      <c r="G1358" s="5"/>
    </row>
    <row r="1359" spans="1:7" ht="18.600000000000001" thickBot="1">
      <c r="A1359" s="4" t="s">
        <v>3008</v>
      </c>
      <c r="B1359" s="4" t="s">
        <v>3009</v>
      </c>
      <c r="C1359" s="4" t="s">
        <v>3028</v>
      </c>
      <c r="D1359" s="4" t="s">
        <v>3029</v>
      </c>
      <c r="E1359" s="5"/>
      <c r="F1359" s="4" t="s">
        <v>280</v>
      </c>
      <c r="G1359" s="5"/>
    </row>
    <row r="1360" spans="1:7" ht="18.600000000000001" thickBot="1">
      <c r="A1360" s="4" t="s">
        <v>3008</v>
      </c>
      <c r="B1360" s="4" t="s">
        <v>3009</v>
      </c>
      <c r="C1360" s="4" t="s">
        <v>3030</v>
      </c>
      <c r="D1360" s="4" t="s">
        <v>3031</v>
      </c>
      <c r="E1360" s="5"/>
      <c r="F1360" s="4" t="s">
        <v>280</v>
      </c>
      <c r="G1360" s="5"/>
    </row>
    <row r="1361" spans="1:7" ht="27" thickBot="1">
      <c r="A1361" s="6" t="s">
        <v>3008</v>
      </c>
      <c r="B1361" s="6" t="s">
        <v>3009</v>
      </c>
      <c r="C1361" s="6" t="s">
        <v>3032</v>
      </c>
      <c r="D1361" s="6" t="s">
        <v>3033</v>
      </c>
      <c r="E1361" s="5"/>
      <c r="F1361" s="5"/>
      <c r="G1361" s="6" t="s">
        <v>280</v>
      </c>
    </row>
    <row r="1362" spans="1:7" ht="40.200000000000003" thickBot="1">
      <c r="A1362" s="6" t="s">
        <v>3008</v>
      </c>
      <c r="B1362" s="6" t="s">
        <v>3009</v>
      </c>
      <c r="C1362" s="6" t="s">
        <v>3034</v>
      </c>
      <c r="D1362" s="6" t="s">
        <v>3035</v>
      </c>
      <c r="E1362" s="5"/>
      <c r="F1362" s="5"/>
      <c r="G1362" s="6" t="s">
        <v>280</v>
      </c>
    </row>
    <row r="1363" spans="1:7" ht="53.4" thickBot="1">
      <c r="A1363" s="6" t="s">
        <v>3008</v>
      </c>
      <c r="B1363" s="6" t="s">
        <v>3009</v>
      </c>
      <c r="C1363" s="6" t="s">
        <v>3036</v>
      </c>
      <c r="D1363" s="6" t="s">
        <v>3037</v>
      </c>
      <c r="E1363" s="5"/>
      <c r="F1363" s="5"/>
      <c r="G1363" s="6" t="s">
        <v>280</v>
      </c>
    </row>
    <row r="1364" spans="1:7" ht="27" thickBot="1">
      <c r="A1364" s="6" t="s">
        <v>3008</v>
      </c>
      <c r="B1364" s="6" t="s">
        <v>3009</v>
      </c>
      <c r="C1364" s="6" t="s">
        <v>3038</v>
      </c>
      <c r="D1364" s="6" t="s">
        <v>3039</v>
      </c>
      <c r="E1364" s="5"/>
      <c r="F1364" s="5"/>
      <c r="G1364" s="6" t="s">
        <v>280</v>
      </c>
    </row>
    <row r="1365" spans="1:7" ht="18.600000000000001" thickBot="1">
      <c r="A1365" s="4" t="s">
        <v>3040</v>
      </c>
      <c r="B1365" s="4" t="s">
        <v>3041</v>
      </c>
      <c r="C1365" s="4" t="s">
        <v>3042</v>
      </c>
      <c r="D1365" s="4" t="s">
        <v>3043</v>
      </c>
      <c r="E1365" s="5"/>
      <c r="F1365" s="4" t="s">
        <v>280</v>
      </c>
      <c r="G1365" s="5"/>
    </row>
    <row r="1366" spans="1:7" ht="18.600000000000001" thickBot="1">
      <c r="A1366" s="4" t="s">
        <v>3040</v>
      </c>
      <c r="B1366" s="4" t="s">
        <v>3041</v>
      </c>
      <c r="C1366" s="4" t="s">
        <v>3044</v>
      </c>
      <c r="D1366" s="4" t="s">
        <v>3045</v>
      </c>
      <c r="E1366" s="5"/>
      <c r="F1366" s="4" t="s">
        <v>280</v>
      </c>
      <c r="G1366" s="5"/>
    </row>
    <row r="1367" spans="1:7" ht="18.600000000000001" thickBot="1">
      <c r="A1367" s="4" t="s">
        <v>3040</v>
      </c>
      <c r="B1367" s="4" t="s">
        <v>3041</v>
      </c>
      <c r="C1367" s="4" t="s">
        <v>3046</v>
      </c>
      <c r="D1367" s="4" t="s">
        <v>3047</v>
      </c>
      <c r="E1367" s="5"/>
      <c r="F1367" s="4" t="s">
        <v>280</v>
      </c>
      <c r="G1367" s="5"/>
    </row>
    <row r="1368" spans="1:7" ht="27" thickBot="1">
      <c r="A1368" s="4" t="s">
        <v>3040</v>
      </c>
      <c r="B1368" s="4" t="s">
        <v>3041</v>
      </c>
      <c r="C1368" s="4" t="s">
        <v>3048</v>
      </c>
      <c r="D1368" s="4" t="s">
        <v>3049</v>
      </c>
      <c r="E1368" s="4" t="s">
        <v>3046</v>
      </c>
      <c r="F1368" s="5"/>
      <c r="G1368" s="5"/>
    </row>
    <row r="1369" spans="1:7" ht="27" thickBot="1">
      <c r="A1369" s="6" t="s">
        <v>3040</v>
      </c>
      <c r="B1369" s="6" t="s">
        <v>3041</v>
      </c>
      <c r="C1369" s="6" t="s">
        <v>3050</v>
      </c>
      <c r="D1369" s="6" t="s">
        <v>3051</v>
      </c>
      <c r="E1369" s="5"/>
      <c r="F1369" s="5"/>
      <c r="G1369" s="6" t="s">
        <v>280</v>
      </c>
    </row>
    <row r="1370" spans="1:7" ht="27" thickBot="1">
      <c r="A1370" s="6" t="s">
        <v>3040</v>
      </c>
      <c r="B1370" s="6" t="s">
        <v>3041</v>
      </c>
      <c r="C1370" s="6" t="s">
        <v>3052</v>
      </c>
      <c r="D1370" s="6" t="s">
        <v>3053</v>
      </c>
      <c r="E1370" s="5"/>
      <c r="F1370" s="5"/>
      <c r="G1370" s="6" t="s">
        <v>280</v>
      </c>
    </row>
    <row r="1371" spans="1:7" ht="53.4" thickBot="1">
      <c r="A1371" s="6" t="s">
        <v>3040</v>
      </c>
      <c r="B1371" s="6" t="s">
        <v>3041</v>
      </c>
      <c r="C1371" s="6" t="s">
        <v>3054</v>
      </c>
      <c r="D1371" s="6" t="s">
        <v>3055</v>
      </c>
      <c r="E1371" s="5"/>
      <c r="F1371" s="5"/>
      <c r="G1371" s="6" t="s">
        <v>280</v>
      </c>
    </row>
    <row r="1372" spans="1:7" ht="27" thickBot="1">
      <c r="A1372" s="6" t="s">
        <v>3040</v>
      </c>
      <c r="B1372" s="6" t="s">
        <v>3041</v>
      </c>
      <c r="C1372" s="6" t="s">
        <v>3056</v>
      </c>
      <c r="D1372" s="6" t="s">
        <v>3057</v>
      </c>
      <c r="E1372" s="5"/>
      <c r="F1372" s="5"/>
      <c r="G1372" s="6" t="s">
        <v>280</v>
      </c>
    </row>
    <row r="1373" spans="1:7" ht="18.600000000000001" thickBot="1">
      <c r="A1373" s="4" t="s">
        <v>3058</v>
      </c>
      <c r="B1373" s="4" t="s">
        <v>3059</v>
      </c>
      <c r="C1373" s="4" t="s">
        <v>3060</v>
      </c>
      <c r="D1373" s="4" t="s">
        <v>3061</v>
      </c>
      <c r="E1373" s="4" t="s">
        <v>3062</v>
      </c>
      <c r="F1373" s="5"/>
      <c r="G1373" s="5"/>
    </row>
    <row r="1374" spans="1:7" ht="27" thickBot="1">
      <c r="A1374" s="4" t="s">
        <v>3058</v>
      </c>
      <c r="B1374" s="4" t="s">
        <v>3059</v>
      </c>
      <c r="C1374" s="4" t="s">
        <v>3063</v>
      </c>
      <c r="D1374" s="4" t="s">
        <v>3064</v>
      </c>
      <c r="E1374" s="4" t="s">
        <v>3065</v>
      </c>
      <c r="F1374" s="5"/>
      <c r="G1374" s="5"/>
    </row>
    <row r="1375" spans="1:7" ht="18.600000000000001" thickBot="1">
      <c r="A1375" s="4" t="s">
        <v>3058</v>
      </c>
      <c r="B1375" s="4" t="s">
        <v>3059</v>
      </c>
      <c r="C1375" s="4" t="s">
        <v>3066</v>
      </c>
      <c r="D1375" s="4" t="s">
        <v>3067</v>
      </c>
      <c r="E1375" s="5"/>
      <c r="F1375" s="4" t="s">
        <v>280</v>
      </c>
      <c r="G1375" s="5"/>
    </row>
    <row r="1376" spans="1:7" ht="18.600000000000001" thickBot="1">
      <c r="A1376" s="4" t="s">
        <v>3058</v>
      </c>
      <c r="B1376" s="4" t="s">
        <v>3059</v>
      </c>
      <c r="C1376" s="4" t="s">
        <v>3068</v>
      </c>
      <c r="D1376" s="4" t="s">
        <v>3069</v>
      </c>
      <c r="E1376" s="5"/>
      <c r="F1376" s="4" t="s">
        <v>280</v>
      </c>
      <c r="G1376" s="5"/>
    </row>
    <row r="1377" spans="1:7" ht="18.600000000000001" thickBot="1">
      <c r="A1377" s="4" t="s">
        <v>3058</v>
      </c>
      <c r="B1377" s="4" t="s">
        <v>3059</v>
      </c>
      <c r="C1377" s="4" t="s">
        <v>3070</v>
      </c>
      <c r="D1377" s="4" t="s">
        <v>3071</v>
      </c>
      <c r="E1377" s="5"/>
      <c r="F1377" s="4" t="s">
        <v>280</v>
      </c>
      <c r="G1377" s="5"/>
    </row>
    <row r="1378" spans="1:7" ht="18.600000000000001" thickBot="1">
      <c r="A1378" s="4" t="s">
        <v>3058</v>
      </c>
      <c r="B1378" s="4" t="s">
        <v>3059</v>
      </c>
      <c r="C1378" s="4" t="s">
        <v>3072</v>
      </c>
      <c r="D1378" s="4" t="s">
        <v>3073</v>
      </c>
      <c r="E1378" s="4" t="s">
        <v>3062</v>
      </c>
      <c r="F1378" s="5"/>
      <c r="G1378" s="5"/>
    </row>
    <row r="1379" spans="1:7" ht="18.600000000000001" thickBot="1">
      <c r="A1379" s="4" t="s">
        <v>3058</v>
      </c>
      <c r="B1379" s="4" t="s">
        <v>3059</v>
      </c>
      <c r="C1379" s="4" t="s">
        <v>3074</v>
      </c>
      <c r="D1379" s="4" t="s">
        <v>3075</v>
      </c>
      <c r="E1379" s="5"/>
      <c r="F1379" s="4" t="s">
        <v>280</v>
      </c>
      <c r="G1379" s="5"/>
    </row>
    <row r="1380" spans="1:7" ht="18.600000000000001" thickBot="1">
      <c r="A1380" s="4" t="s">
        <v>3058</v>
      </c>
      <c r="B1380" s="4" t="s">
        <v>3059</v>
      </c>
      <c r="C1380" s="4" t="s">
        <v>3076</v>
      </c>
      <c r="D1380" s="4" t="s">
        <v>3077</v>
      </c>
      <c r="E1380" s="5"/>
      <c r="F1380" s="4" t="s">
        <v>280</v>
      </c>
      <c r="G1380" s="5"/>
    </row>
    <row r="1381" spans="1:7" ht="18.600000000000001" thickBot="1">
      <c r="A1381" s="4" t="s">
        <v>3058</v>
      </c>
      <c r="B1381" s="4" t="s">
        <v>3059</v>
      </c>
      <c r="C1381" s="4" t="s">
        <v>3078</v>
      </c>
      <c r="D1381" s="4" t="s">
        <v>3079</v>
      </c>
      <c r="E1381" s="5"/>
      <c r="F1381" s="4" t="s">
        <v>280</v>
      </c>
      <c r="G1381" s="5"/>
    </row>
    <row r="1382" spans="1:7" ht="18.600000000000001" thickBot="1">
      <c r="A1382" s="4" t="s">
        <v>3058</v>
      </c>
      <c r="B1382" s="4" t="s">
        <v>3059</v>
      </c>
      <c r="C1382" s="4" t="s">
        <v>3080</v>
      </c>
      <c r="D1382" s="4" t="s">
        <v>3081</v>
      </c>
      <c r="E1382" s="5"/>
      <c r="F1382" s="4" t="s">
        <v>280</v>
      </c>
      <c r="G1382" s="5"/>
    </row>
    <row r="1383" spans="1:7" ht="18.600000000000001" thickBot="1">
      <c r="A1383" s="4" t="s">
        <v>3058</v>
      </c>
      <c r="B1383" s="4" t="s">
        <v>3059</v>
      </c>
      <c r="C1383" s="4" t="s">
        <v>3082</v>
      </c>
      <c r="D1383" s="4" t="s">
        <v>3083</v>
      </c>
      <c r="E1383" s="5"/>
      <c r="F1383" s="4" t="s">
        <v>280</v>
      </c>
      <c r="G1383" s="5"/>
    </row>
    <row r="1384" spans="1:7" ht="18.600000000000001" thickBot="1">
      <c r="A1384" s="4" t="s">
        <v>3058</v>
      </c>
      <c r="B1384" s="4" t="s">
        <v>3059</v>
      </c>
      <c r="C1384" s="4" t="s">
        <v>3084</v>
      </c>
      <c r="D1384" s="4" t="s">
        <v>3085</v>
      </c>
      <c r="E1384" s="5"/>
      <c r="F1384" s="4" t="s">
        <v>280</v>
      </c>
      <c r="G1384" s="5"/>
    </row>
    <row r="1385" spans="1:7" ht="18.600000000000001" thickBot="1">
      <c r="A1385" s="4" t="s">
        <v>3058</v>
      </c>
      <c r="B1385" s="4" t="s">
        <v>3059</v>
      </c>
      <c r="C1385" s="4" t="s">
        <v>3086</v>
      </c>
      <c r="D1385" s="4" t="s">
        <v>3087</v>
      </c>
      <c r="E1385" s="4" t="s">
        <v>3062</v>
      </c>
      <c r="F1385" s="5"/>
      <c r="G1385" s="5"/>
    </row>
    <row r="1386" spans="1:7" ht="18.600000000000001" thickBot="1">
      <c r="A1386" s="4" t="s">
        <v>3058</v>
      </c>
      <c r="B1386" s="4" t="s">
        <v>3059</v>
      </c>
      <c r="C1386" s="4" t="s">
        <v>3088</v>
      </c>
      <c r="D1386" s="4" t="s">
        <v>3089</v>
      </c>
      <c r="E1386" s="4" t="s">
        <v>3090</v>
      </c>
      <c r="F1386" s="5"/>
      <c r="G1386" s="5"/>
    </row>
    <row r="1387" spans="1:7" ht="18.600000000000001" thickBot="1">
      <c r="A1387" s="4" t="s">
        <v>3058</v>
      </c>
      <c r="B1387" s="4" t="s">
        <v>3059</v>
      </c>
      <c r="C1387" s="4" t="s">
        <v>3091</v>
      </c>
      <c r="D1387" s="4" t="s">
        <v>3092</v>
      </c>
      <c r="E1387" s="5"/>
      <c r="F1387" s="4" t="s">
        <v>280</v>
      </c>
      <c r="G1387" s="5"/>
    </row>
    <row r="1388" spans="1:7" ht="18.600000000000001" thickBot="1">
      <c r="A1388" s="4" t="s">
        <v>3058</v>
      </c>
      <c r="B1388" s="4" t="s">
        <v>3059</v>
      </c>
      <c r="C1388" s="4" t="s">
        <v>3093</v>
      </c>
      <c r="D1388" s="4" t="s">
        <v>3094</v>
      </c>
      <c r="E1388" s="4" t="s">
        <v>3065</v>
      </c>
      <c r="F1388" s="5"/>
      <c r="G1388" s="5"/>
    </row>
    <row r="1389" spans="1:7" ht="18.600000000000001" thickBot="1">
      <c r="A1389" s="4" t="s">
        <v>3058</v>
      </c>
      <c r="B1389" s="4" t="s">
        <v>3059</v>
      </c>
      <c r="C1389" s="4" t="s">
        <v>3095</v>
      </c>
      <c r="D1389" s="4" t="s">
        <v>3096</v>
      </c>
      <c r="E1389" s="5"/>
      <c r="F1389" s="4" t="s">
        <v>280</v>
      </c>
      <c r="G1389" s="5"/>
    </row>
    <row r="1390" spans="1:7" ht="18.600000000000001" thickBot="1">
      <c r="A1390" s="4" t="s">
        <v>3058</v>
      </c>
      <c r="B1390" s="4" t="s">
        <v>3059</v>
      </c>
      <c r="C1390" s="4" t="s">
        <v>3097</v>
      </c>
      <c r="D1390" s="4" t="s">
        <v>3098</v>
      </c>
      <c r="E1390" s="5"/>
      <c r="F1390" s="4" t="s">
        <v>280</v>
      </c>
      <c r="G1390" s="5"/>
    </row>
    <row r="1391" spans="1:7" ht="18.600000000000001" thickBot="1">
      <c r="A1391" s="4" t="s">
        <v>3058</v>
      </c>
      <c r="B1391" s="4" t="s">
        <v>3059</v>
      </c>
      <c r="C1391" s="4" t="s">
        <v>3099</v>
      </c>
      <c r="D1391" s="4" t="s">
        <v>3100</v>
      </c>
      <c r="E1391" s="4" t="s">
        <v>3062</v>
      </c>
      <c r="F1391" s="5"/>
      <c r="G1391" s="5"/>
    </row>
    <row r="1392" spans="1:7" ht="18.600000000000001" thickBot="1">
      <c r="A1392" s="4" t="s">
        <v>3058</v>
      </c>
      <c r="B1392" s="4" t="s">
        <v>3059</v>
      </c>
      <c r="C1392" s="4" t="s">
        <v>3101</v>
      </c>
      <c r="D1392" s="4" t="s">
        <v>3102</v>
      </c>
      <c r="E1392" s="4" t="s">
        <v>3062</v>
      </c>
      <c r="F1392" s="5"/>
      <c r="G1392" s="5"/>
    </row>
    <row r="1393" spans="1:7" ht="18.600000000000001" thickBot="1">
      <c r="A1393" s="4" t="s">
        <v>3058</v>
      </c>
      <c r="B1393" s="4" t="s">
        <v>3059</v>
      </c>
      <c r="C1393" s="4" t="s">
        <v>3103</v>
      </c>
      <c r="D1393" s="4" t="s">
        <v>3104</v>
      </c>
      <c r="E1393" s="5"/>
      <c r="F1393" s="4" t="s">
        <v>280</v>
      </c>
      <c r="G1393" s="5"/>
    </row>
    <row r="1394" spans="1:7" ht="18.600000000000001" thickBot="1">
      <c r="A1394" s="4" t="s">
        <v>3058</v>
      </c>
      <c r="B1394" s="4" t="s">
        <v>3059</v>
      </c>
      <c r="C1394" s="4" t="s">
        <v>3105</v>
      </c>
      <c r="D1394" s="4" t="s">
        <v>3106</v>
      </c>
      <c r="E1394" s="5"/>
      <c r="F1394" s="4" t="s">
        <v>280</v>
      </c>
      <c r="G1394" s="5"/>
    </row>
    <row r="1395" spans="1:7" ht="18.600000000000001" thickBot="1">
      <c r="A1395" s="4" t="s">
        <v>3058</v>
      </c>
      <c r="B1395" s="4" t="s">
        <v>3059</v>
      </c>
      <c r="C1395" s="4" t="s">
        <v>3107</v>
      </c>
      <c r="D1395" s="4" t="s">
        <v>3108</v>
      </c>
      <c r="E1395" s="5"/>
      <c r="F1395" s="4" t="s">
        <v>280</v>
      </c>
      <c r="G1395" s="5"/>
    </row>
    <row r="1396" spans="1:7" ht="18.600000000000001" thickBot="1">
      <c r="A1396" s="4" t="s">
        <v>3058</v>
      </c>
      <c r="B1396" s="4" t="s">
        <v>3059</v>
      </c>
      <c r="C1396" s="4" t="s">
        <v>3109</v>
      </c>
      <c r="D1396" s="4" t="s">
        <v>3110</v>
      </c>
      <c r="E1396" s="4" t="s">
        <v>3062</v>
      </c>
      <c r="F1396" s="5"/>
      <c r="G1396" s="5"/>
    </row>
    <row r="1397" spans="1:7" ht="18.600000000000001" thickBot="1">
      <c r="A1397" s="4" t="s">
        <v>3058</v>
      </c>
      <c r="B1397" s="4" t="s">
        <v>3059</v>
      </c>
      <c r="C1397" s="4" t="s">
        <v>3111</v>
      </c>
      <c r="D1397" s="4" t="s">
        <v>3112</v>
      </c>
      <c r="E1397" s="4" t="s">
        <v>3062</v>
      </c>
      <c r="F1397" s="5"/>
      <c r="G1397" s="5"/>
    </row>
    <row r="1398" spans="1:7" ht="18.600000000000001" thickBot="1">
      <c r="A1398" s="4" t="s">
        <v>3058</v>
      </c>
      <c r="B1398" s="4" t="s">
        <v>3059</v>
      </c>
      <c r="C1398" s="4" t="s">
        <v>3113</v>
      </c>
      <c r="D1398" s="4" t="s">
        <v>3114</v>
      </c>
      <c r="E1398" s="4" t="s">
        <v>3062</v>
      </c>
      <c r="F1398" s="5"/>
      <c r="G1398" s="5"/>
    </row>
    <row r="1399" spans="1:7" ht="18.600000000000001" thickBot="1">
      <c r="A1399" s="4" t="s">
        <v>3058</v>
      </c>
      <c r="B1399" s="4" t="s">
        <v>3059</v>
      </c>
      <c r="C1399" s="4" t="s">
        <v>3115</v>
      </c>
      <c r="D1399" s="4" t="s">
        <v>3116</v>
      </c>
      <c r="E1399" s="5"/>
      <c r="F1399" s="4" t="s">
        <v>280</v>
      </c>
      <c r="G1399" s="5"/>
    </row>
    <row r="1400" spans="1:7" ht="18.600000000000001" thickBot="1">
      <c r="A1400" s="4" t="s">
        <v>3058</v>
      </c>
      <c r="B1400" s="4" t="s">
        <v>3059</v>
      </c>
      <c r="C1400" s="4" t="s">
        <v>3117</v>
      </c>
      <c r="D1400" s="4" t="s">
        <v>3118</v>
      </c>
      <c r="E1400" s="5"/>
      <c r="F1400" s="4" t="s">
        <v>280</v>
      </c>
      <c r="G1400" s="5"/>
    </row>
    <row r="1401" spans="1:7" ht="18.600000000000001" thickBot="1">
      <c r="A1401" s="4" t="s">
        <v>3058</v>
      </c>
      <c r="B1401" s="4" t="s">
        <v>3059</v>
      </c>
      <c r="C1401" s="4" t="s">
        <v>3119</v>
      </c>
      <c r="D1401" s="4" t="s">
        <v>3120</v>
      </c>
      <c r="E1401" s="5"/>
      <c r="F1401" s="4" t="s">
        <v>280</v>
      </c>
      <c r="G1401" s="5"/>
    </row>
    <row r="1402" spans="1:7" ht="18.600000000000001" thickBot="1">
      <c r="A1402" s="4" t="s">
        <v>3058</v>
      </c>
      <c r="B1402" s="4" t="s">
        <v>3059</v>
      </c>
      <c r="C1402" s="4" t="s">
        <v>3121</v>
      </c>
      <c r="D1402" s="4" t="s">
        <v>3122</v>
      </c>
      <c r="E1402" s="5"/>
      <c r="F1402" s="4" t="s">
        <v>280</v>
      </c>
      <c r="G1402" s="5"/>
    </row>
    <row r="1403" spans="1:7" ht="18.600000000000001" thickBot="1">
      <c r="A1403" s="4" t="s">
        <v>3058</v>
      </c>
      <c r="B1403" s="4" t="s">
        <v>3059</v>
      </c>
      <c r="C1403" s="4" t="s">
        <v>3123</v>
      </c>
      <c r="D1403" s="4" t="s">
        <v>3124</v>
      </c>
      <c r="E1403" s="5"/>
      <c r="F1403" s="4" t="s">
        <v>280</v>
      </c>
      <c r="G1403" s="5"/>
    </row>
    <row r="1404" spans="1:7" ht="18.600000000000001" thickBot="1">
      <c r="A1404" s="4" t="s">
        <v>3058</v>
      </c>
      <c r="B1404" s="4" t="s">
        <v>3059</v>
      </c>
      <c r="C1404" s="4" t="s">
        <v>3125</v>
      </c>
      <c r="D1404" s="4" t="s">
        <v>3126</v>
      </c>
      <c r="E1404" s="4" t="s">
        <v>3062</v>
      </c>
      <c r="F1404" s="5"/>
      <c r="G1404" s="5"/>
    </row>
    <row r="1405" spans="1:7" ht="18.600000000000001" thickBot="1">
      <c r="A1405" s="4" t="s">
        <v>3058</v>
      </c>
      <c r="B1405" s="4" t="s">
        <v>3059</v>
      </c>
      <c r="C1405" s="4" t="s">
        <v>3127</v>
      </c>
      <c r="D1405" s="4" t="s">
        <v>3128</v>
      </c>
      <c r="E1405" s="5"/>
      <c r="F1405" s="4" t="s">
        <v>280</v>
      </c>
      <c r="G1405" s="5"/>
    </row>
    <row r="1406" spans="1:7" ht="18.600000000000001" thickBot="1">
      <c r="A1406" s="4" t="s">
        <v>3058</v>
      </c>
      <c r="B1406" s="4" t="s">
        <v>3059</v>
      </c>
      <c r="C1406" s="4" t="s">
        <v>3129</v>
      </c>
      <c r="D1406" s="4" t="s">
        <v>3130</v>
      </c>
      <c r="E1406" s="5"/>
      <c r="F1406" s="4" t="s">
        <v>280</v>
      </c>
      <c r="G1406" s="5"/>
    </row>
    <row r="1407" spans="1:7" ht="27" thickBot="1">
      <c r="A1407" s="4" t="s">
        <v>3058</v>
      </c>
      <c r="B1407" s="4" t="s">
        <v>3059</v>
      </c>
      <c r="C1407" s="4" t="s">
        <v>3131</v>
      </c>
      <c r="D1407" s="4" t="s">
        <v>3132</v>
      </c>
      <c r="E1407" s="5"/>
      <c r="F1407" s="4" t="s">
        <v>280</v>
      </c>
      <c r="G1407" s="5"/>
    </row>
    <row r="1408" spans="1:7" ht="18.600000000000001" thickBot="1">
      <c r="A1408" s="4" t="s">
        <v>3058</v>
      </c>
      <c r="B1408" s="4" t="s">
        <v>3059</v>
      </c>
      <c r="C1408" s="4" t="s">
        <v>3133</v>
      </c>
      <c r="D1408" s="4" t="s">
        <v>3134</v>
      </c>
      <c r="E1408" s="4" t="s">
        <v>3090</v>
      </c>
      <c r="F1408" s="5"/>
      <c r="G1408" s="5"/>
    </row>
    <row r="1409" spans="1:7" ht="18.600000000000001" thickBot="1">
      <c r="A1409" s="4" t="s">
        <v>3058</v>
      </c>
      <c r="B1409" s="4" t="s">
        <v>3059</v>
      </c>
      <c r="C1409" s="4" t="s">
        <v>3135</v>
      </c>
      <c r="D1409" s="4" t="s">
        <v>3136</v>
      </c>
      <c r="E1409" s="5"/>
      <c r="F1409" s="4" t="s">
        <v>280</v>
      </c>
      <c r="G1409" s="5"/>
    </row>
    <row r="1410" spans="1:7" ht="27" thickBot="1">
      <c r="A1410" s="4" t="s">
        <v>3058</v>
      </c>
      <c r="B1410" s="4" t="s">
        <v>3059</v>
      </c>
      <c r="C1410" s="4" t="s">
        <v>3137</v>
      </c>
      <c r="D1410" s="4" t="s">
        <v>3138</v>
      </c>
      <c r="E1410" s="5"/>
      <c r="F1410" s="4" t="s">
        <v>280</v>
      </c>
      <c r="G1410" s="5"/>
    </row>
    <row r="1411" spans="1:7" ht="18.600000000000001" thickBot="1">
      <c r="A1411" s="4" t="s">
        <v>3058</v>
      </c>
      <c r="B1411" s="4" t="s">
        <v>3059</v>
      </c>
      <c r="C1411" s="4" t="s">
        <v>3139</v>
      </c>
      <c r="D1411" s="4" t="s">
        <v>3140</v>
      </c>
      <c r="E1411" s="4" t="s">
        <v>3065</v>
      </c>
      <c r="F1411" s="5"/>
      <c r="G1411" s="5"/>
    </row>
    <row r="1412" spans="1:7" ht="18.600000000000001" thickBot="1">
      <c r="A1412" s="4" t="s">
        <v>3058</v>
      </c>
      <c r="B1412" s="4" t="s">
        <v>3059</v>
      </c>
      <c r="C1412" s="4" t="s">
        <v>3141</v>
      </c>
      <c r="D1412" s="4" t="s">
        <v>3142</v>
      </c>
      <c r="E1412" s="5"/>
      <c r="F1412" s="4" t="s">
        <v>280</v>
      </c>
      <c r="G1412" s="5"/>
    </row>
    <row r="1413" spans="1:7" ht="18.600000000000001" thickBot="1">
      <c r="A1413" s="4" t="s">
        <v>3058</v>
      </c>
      <c r="B1413" s="4" t="s">
        <v>3059</v>
      </c>
      <c r="C1413" s="4" t="s">
        <v>3143</v>
      </c>
      <c r="D1413" s="4" t="s">
        <v>3144</v>
      </c>
      <c r="E1413" s="4" t="s">
        <v>3062</v>
      </c>
      <c r="F1413" s="5"/>
      <c r="G1413" s="5"/>
    </row>
    <row r="1414" spans="1:7" ht="18.600000000000001" thickBot="1">
      <c r="A1414" s="4" t="s">
        <v>3058</v>
      </c>
      <c r="B1414" s="4" t="s">
        <v>3059</v>
      </c>
      <c r="C1414" s="4" t="s">
        <v>3145</v>
      </c>
      <c r="D1414" s="4" t="s">
        <v>3146</v>
      </c>
      <c r="E1414" s="4" t="s">
        <v>3065</v>
      </c>
      <c r="F1414" s="5"/>
      <c r="G1414" s="5"/>
    </row>
    <row r="1415" spans="1:7" ht="18.600000000000001" thickBot="1">
      <c r="A1415" s="4" t="s">
        <v>3058</v>
      </c>
      <c r="B1415" s="4" t="s">
        <v>3059</v>
      </c>
      <c r="C1415" s="4" t="s">
        <v>3147</v>
      </c>
      <c r="D1415" s="4" t="s">
        <v>3148</v>
      </c>
      <c r="E1415" s="5"/>
      <c r="F1415" s="4" t="s">
        <v>280</v>
      </c>
      <c r="G1415" s="5"/>
    </row>
    <row r="1416" spans="1:7" ht="18.600000000000001" thickBot="1">
      <c r="A1416" s="4" t="s">
        <v>3058</v>
      </c>
      <c r="B1416" s="4" t="s">
        <v>3059</v>
      </c>
      <c r="C1416" s="4" t="s">
        <v>3149</v>
      </c>
      <c r="D1416" s="4" t="s">
        <v>3150</v>
      </c>
      <c r="E1416" s="4" t="s">
        <v>3062</v>
      </c>
      <c r="F1416" s="5"/>
      <c r="G1416" s="5"/>
    </row>
    <row r="1417" spans="1:7" ht="18.600000000000001" thickBot="1">
      <c r="A1417" s="4" t="s">
        <v>3058</v>
      </c>
      <c r="B1417" s="4" t="s">
        <v>3059</v>
      </c>
      <c r="C1417" s="4" t="s">
        <v>3151</v>
      </c>
      <c r="D1417" s="4" t="s">
        <v>3152</v>
      </c>
      <c r="E1417" s="5"/>
      <c r="F1417" s="4" t="s">
        <v>280</v>
      </c>
      <c r="G1417" s="5"/>
    </row>
    <row r="1418" spans="1:7" ht="18.600000000000001" thickBot="1">
      <c r="A1418" s="4" t="s">
        <v>3058</v>
      </c>
      <c r="B1418" s="4" t="s">
        <v>3059</v>
      </c>
      <c r="C1418" s="4" t="s">
        <v>3153</v>
      </c>
      <c r="D1418" s="4" t="s">
        <v>3154</v>
      </c>
      <c r="E1418" s="4" t="s">
        <v>3095</v>
      </c>
      <c r="F1418" s="5"/>
      <c r="G1418" s="5"/>
    </row>
    <row r="1419" spans="1:7" ht="18.600000000000001" thickBot="1">
      <c r="A1419" s="4" t="s">
        <v>3058</v>
      </c>
      <c r="B1419" s="4" t="s">
        <v>3059</v>
      </c>
      <c r="C1419" s="4" t="s">
        <v>3155</v>
      </c>
      <c r="D1419" s="4" t="s">
        <v>3156</v>
      </c>
      <c r="E1419" s="5"/>
      <c r="F1419" s="4" t="s">
        <v>280</v>
      </c>
      <c r="G1419" s="5"/>
    </row>
    <row r="1420" spans="1:7" ht="18.600000000000001" thickBot="1">
      <c r="A1420" s="4" t="s">
        <v>3058</v>
      </c>
      <c r="B1420" s="4" t="s">
        <v>3059</v>
      </c>
      <c r="C1420" s="4" t="s">
        <v>3157</v>
      </c>
      <c r="D1420" s="4" t="s">
        <v>3158</v>
      </c>
      <c r="E1420" s="4" t="s">
        <v>3062</v>
      </c>
      <c r="F1420" s="5"/>
      <c r="G1420" s="5"/>
    </row>
    <row r="1421" spans="1:7" ht="18.600000000000001" thickBot="1">
      <c r="A1421" s="4" t="s">
        <v>3058</v>
      </c>
      <c r="B1421" s="4" t="s">
        <v>3059</v>
      </c>
      <c r="C1421" s="4" t="s">
        <v>3159</v>
      </c>
      <c r="D1421" s="4" t="s">
        <v>3160</v>
      </c>
      <c r="E1421" s="5"/>
      <c r="F1421" s="4" t="s">
        <v>280</v>
      </c>
      <c r="G1421" s="5"/>
    </row>
    <row r="1422" spans="1:7" ht="18.600000000000001" thickBot="1">
      <c r="A1422" s="4" t="s">
        <v>3058</v>
      </c>
      <c r="B1422" s="4" t="s">
        <v>3059</v>
      </c>
      <c r="C1422" s="4" t="s">
        <v>3161</v>
      </c>
      <c r="D1422" s="4" t="s">
        <v>3162</v>
      </c>
      <c r="E1422" s="5"/>
      <c r="F1422" s="4" t="s">
        <v>280</v>
      </c>
      <c r="G1422" s="5"/>
    </row>
    <row r="1423" spans="1:7" ht="18.600000000000001" thickBot="1">
      <c r="A1423" s="4" t="s">
        <v>3058</v>
      </c>
      <c r="B1423" s="4" t="s">
        <v>3059</v>
      </c>
      <c r="C1423" s="4" t="s">
        <v>3163</v>
      </c>
      <c r="D1423" s="4" t="s">
        <v>3164</v>
      </c>
      <c r="E1423" s="4" t="s">
        <v>3062</v>
      </c>
      <c r="F1423" s="5"/>
      <c r="G1423" s="5"/>
    </row>
    <row r="1424" spans="1:7" ht="18.600000000000001" thickBot="1">
      <c r="A1424" s="4" t="s">
        <v>3058</v>
      </c>
      <c r="B1424" s="4" t="s">
        <v>3059</v>
      </c>
      <c r="C1424" s="4" t="s">
        <v>3165</v>
      </c>
      <c r="D1424" s="4" t="s">
        <v>3166</v>
      </c>
      <c r="E1424" s="4" t="s">
        <v>3149</v>
      </c>
      <c r="F1424" s="5"/>
      <c r="G1424" s="5"/>
    </row>
    <row r="1425" spans="1:7" ht="18.600000000000001" thickBot="1">
      <c r="A1425" s="4" t="s">
        <v>3058</v>
      </c>
      <c r="B1425" s="4" t="s">
        <v>3059</v>
      </c>
      <c r="C1425" s="4" t="s">
        <v>3167</v>
      </c>
      <c r="D1425" s="4" t="s">
        <v>3168</v>
      </c>
      <c r="E1425" s="5"/>
      <c r="F1425" s="4" t="s">
        <v>280</v>
      </c>
      <c r="G1425" s="5"/>
    </row>
    <row r="1426" spans="1:7" ht="18.600000000000001" thickBot="1">
      <c r="A1426" s="4" t="s">
        <v>3058</v>
      </c>
      <c r="B1426" s="4" t="s">
        <v>3059</v>
      </c>
      <c r="C1426" s="4" t="s">
        <v>3169</v>
      </c>
      <c r="D1426" s="4" t="s">
        <v>3170</v>
      </c>
      <c r="E1426" s="5"/>
      <c r="F1426" s="4" t="s">
        <v>280</v>
      </c>
      <c r="G1426" s="5"/>
    </row>
    <row r="1427" spans="1:7" ht="18.600000000000001" thickBot="1">
      <c r="A1427" s="4" t="s">
        <v>3058</v>
      </c>
      <c r="B1427" s="4" t="s">
        <v>3059</v>
      </c>
      <c r="C1427" s="4" t="s">
        <v>3171</v>
      </c>
      <c r="D1427" s="4" t="s">
        <v>3172</v>
      </c>
      <c r="E1427" s="4" t="s">
        <v>3062</v>
      </c>
      <c r="F1427" s="5"/>
      <c r="G1427" s="5"/>
    </row>
    <row r="1428" spans="1:7" ht="18.600000000000001" thickBot="1">
      <c r="A1428" s="4" t="s">
        <v>3058</v>
      </c>
      <c r="B1428" s="4" t="s">
        <v>3059</v>
      </c>
      <c r="C1428" s="4" t="s">
        <v>3173</v>
      </c>
      <c r="D1428" s="4" t="s">
        <v>3174</v>
      </c>
      <c r="E1428" s="4" t="s">
        <v>3062</v>
      </c>
      <c r="F1428" s="5"/>
      <c r="G1428" s="5"/>
    </row>
    <row r="1429" spans="1:7" ht="18.600000000000001" thickBot="1">
      <c r="A1429" s="4" t="s">
        <v>3058</v>
      </c>
      <c r="B1429" s="4" t="s">
        <v>3059</v>
      </c>
      <c r="C1429" s="4" t="s">
        <v>3175</v>
      </c>
      <c r="D1429" s="4" t="s">
        <v>3176</v>
      </c>
      <c r="E1429" s="5"/>
      <c r="F1429" s="4" t="s">
        <v>280</v>
      </c>
      <c r="G1429" s="5"/>
    </row>
    <row r="1430" spans="1:7" ht="18.600000000000001" thickBot="1">
      <c r="A1430" s="4" t="s">
        <v>3058</v>
      </c>
      <c r="B1430" s="4" t="s">
        <v>3059</v>
      </c>
      <c r="C1430" s="4" t="s">
        <v>3177</v>
      </c>
      <c r="D1430" s="4" t="s">
        <v>3178</v>
      </c>
      <c r="E1430" s="5"/>
      <c r="F1430" s="4" t="s">
        <v>280</v>
      </c>
      <c r="G1430" s="5"/>
    </row>
    <row r="1431" spans="1:7" ht="18.600000000000001" thickBot="1">
      <c r="A1431" s="4" t="s">
        <v>3058</v>
      </c>
      <c r="B1431" s="4" t="s">
        <v>3059</v>
      </c>
      <c r="C1431" s="4" t="s">
        <v>3179</v>
      </c>
      <c r="D1431" s="4" t="s">
        <v>3180</v>
      </c>
      <c r="E1431" s="5"/>
      <c r="F1431" s="4" t="s">
        <v>280</v>
      </c>
      <c r="G1431" s="5"/>
    </row>
    <row r="1432" spans="1:7" ht="18.600000000000001" thickBot="1">
      <c r="A1432" s="4" t="s">
        <v>3058</v>
      </c>
      <c r="B1432" s="4" t="s">
        <v>3059</v>
      </c>
      <c r="C1432" s="4" t="s">
        <v>3181</v>
      </c>
      <c r="D1432" s="4" t="s">
        <v>3182</v>
      </c>
      <c r="E1432" s="5"/>
      <c r="F1432" s="4" t="s">
        <v>280</v>
      </c>
      <c r="G1432" s="5"/>
    </row>
    <row r="1433" spans="1:7" ht="18.600000000000001" thickBot="1">
      <c r="A1433" s="4" t="s">
        <v>3058</v>
      </c>
      <c r="B1433" s="4" t="s">
        <v>3059</v>
      </c>
      <c r="C1433" s="4" t="s">
        <v>3183</v>
      </c>
      <c r="D1433" s="4" t="s">
        <v>3184</v>
      </c>
      <c r="E1433" s="5"/>
      <c r="F1433" s="4" t="s">
        <v>280</v>
      </c>
      <c r="G1433" s="5"/>
    </row>
    <row r="1434" spans="1:7" ht="18.600000000000001" thickBot="1">
      <c r="A1434" s="4" t="s">
        <v>3058</v>
      </c>
      <c r="B1434" s="4" t="s">
        <v>3059</v>
      </c>
      <c r="C1434" s="4" t="s">
        <v>3185</v>
      </c>
      <c r="D1434" s="4" t="s">
        <v>3186</v>
      </c>
      <c r="E1434" s="5"/>
      <c r="F1434" s="4" t="s">
        <v>280</v>
      </c>
      <c r="G1434" s="5"/>
    </row>
    <row r="1435" spans="1:7" ht="18.600000000000001" thickBot="1">
      <c r="A1435" s="4" t="s">
        <v>3058</v>
      </c>
      <c r="B1435" s="4" t="s">
        <v>3059</v>
      </c>
      <c r="C1435" s="4" t="s">
        <v>3187</v>
      </c>
      <c r="D1435" s="4" t="s">
        <v>3188</v>
      </c>
      <c r="E1435" s="4" t="s">
        <v>3062</v>
      </c>
      <c r="F1435" s="5"/>
      <c r="G1435" s="5"/>
    </row>
    <row r="1436" spans="1:7" ht="18.600000000000001" thickBot="1">
      <c r="A1436" s="4" t="s">
        <v>3058</v>
      </c>
      <c r="B1436" s="4" t="s">
        <v>3059</v>
      </c>
      <c r="C1436" s="4" t="s">
        <v>3189</v>
      </c>
      <c r="D1436" s="4" t="s">
        <v>3190</v>
      </c>
      <c r="E1436" s="5"/>
      <c r="F1436" s="4" t="s">
        <v>280</v>
      </c>
      <c r="G1436" s="5"/>
    </row>
    <row r="1437" spans="1:7" ht="18.600000000000001" thickBot="1">
      <c r="A1437" s="4" t="s">
        <v>3058</v>
      </c>
      <c r="B1437" s="4" t="s">
        <v>3059</v>
      </c>
      <c r="C1437" s="4" t="s">
        <v>3191</v>
      </c>
      <c r="D1437" s="4" t="s">
        <v>3192</v>
      </c>
      <c r="E1437" s="5"/>
      <c r="F1437" s="4" t="s">
        <v>280</v>
      </c>
      <c r="G1437" s="5"/>
    </row>
    <row r="1438" spans="1:7" ht="18.600000000000001" thickBot="1">
      <c r="A1438" s="4" t="s">
        <v>3058</v>
      </c>
      <c r="B1438" s="4" t="s">
        <v>3059</v>
      </c>
      <c r="C1438" s="4" t="s">
        <v>3193</v>
      </c>
      <c r="D1438" s="4" t="s">
        <v>3194</v>
      </c>
      <c r="E1438" s="4" t="s">
        <v>3189</v>
      </c>
      <c r="F1438" s="5"/>
      <c r="G1438" s="5"/>
    </row>
    <row r="1439" spans="1:7" ht="18.600000000000001" thickBot="1">
      <c r="A1439" s="4" t="s">
        <v>3058</v>
      </c>
      <c r="B1439" s="4" t="s">
        <v>3059</v>
      </c>
      <c r="C1439" s="4" t="s">
        <v>3195</v>
      </c>
      <c r="D1439" s="4" t="s">
        <v>3196</v>
      </c>
      <c r="E1439" s="4" t="s">
        <v>3062</v>
      </c>
      <c r="F1439" s="5"/>
      <c r="G1439" s="5"/>
    </row>
    <row r="1440" spans="1:7" ht="27" thickBot="1">
      <c r="A1440" s="4" t="s">
        <v>3058</v>
      </c>
      <c r="B1440" s="4" t="s">
        <v>3059</v>
      </c>
      <c r="C1440" s="4" t="s">
        <v>3197</v>
      </c>
      <c r="D1440" s="4" t="s">
        <v>3198</v>
      </c>
      <c r="E1440" s="5"/>
      <c r="F1440" s="4" t="s">
        <v>280</v>
      </c>
      <c r="G1440" s="5"/>
    </row>
    <row r="1441" spans="1:7" ht="18.600000000000001" thickBot="1">
      <c r="A1441" s="4" t="s">
        <v>3058</v>
      </c>
      <c r="B1441" s="4" t="s">
        <v>3059</v>
      </c>
      <c r="C1441" s="4" t="s">
        <v>3199</v>
      </c>
      <c r="D1441" s="4" t="s">
        <v>3200</v>
      </c>
      <c r="E1441" s="5"/>
      <c r="F1441" s="4" t="s">
        <v>280</v>
      </c>
      <c r="G1441" s="5"/>
    </row>
    <row r="1442" spans="1:7" ht="18.600000000000001" thickBot="1">
      <c r="A1442" s="4" t="s">
        <v>3058</v>
      </c>
      <c r="B1442" s="4" t="s">
        <v>3059</v>
      </c>
      <c r="C1442" s="4" t="s">
        <v>3201</v>
      </c>
      <c r="D1442" s="4" t="s">
        <v>3202</v>
      </c>
      <c r="E1442" s="4" t="s">
        <v>3062</v>
      </c>
      <c r="F1442" s="5"/>
      <c r="G1442" s="5"/>
    </row>
    <row r="1443" spans="1:7" ht="18.600000000000001" thickBot="1">
      <c r="A1443" s="4" t="s">
        <v>3058</v>
      </c>
      <c r="B1443" s="4" t="s">
        <v>3059</v>
      </c>
      <c r="C1443" s="4" t="s">
        <v>3203</v>
      </c>
      <c r="D1443" s="4" t="s">
        <v>3204</v>
      </c>
      <c r="E1443" s="5"/>
      <c r="F1443" s="4" t="s">
        <v>280</v>
      </c>
      <c r="G1443" s="5"/>
    </row>
    <row r="1444" spans="1:7" ht="18.600000000000001" thickBot="1">
      <c r="A1444" s="4" t="s">
        <v>3058</v>
      </c>
      <c r="B1444" s="4" t="s">
        <v>3059</v>
      </c>
      <c r="C1444" s="4" t="s">
        <v>3205</v>
      </c>
      <c r="D1444" s="4" t="s">
        <v>3206</v>
      </c>
      <c r="E1444" s="4" t="s">
        <v>3062</v>
      </c>
      <c r="F1444" s="5"/>
      <c r="G1444" s="5"/>
    </row>
    <row r="1445" spans="1:7" ht="18.600000000000001" thickBot="1">
      <c r="A1445" s="4" t="s">
        <v>3058</v>
      </c>
      <c r="B1445" s="4" t="s">
        <v>3059</v>
      </c>
      <c r="C1445" s="4" t="s">
        <v>3207</v>
      </c>
      <c r="D1445" s="4" t="s">
        <v>3208</v>
      </c>
      <c r="E1445" s="4" t="s">
        <v>3062</v>
      </c>
      <c r="F1445" s="5"/>
      <c r="G1445" s="5"/>
    </row>
    <row r="1446" spans="1:7" ht="18.600000000000001" thickBot="1">
      <c r="A1446" s="4" t="s">
        <v>3058</v>
      </c>
      <c r="B1446" s="4" t="s">
        <v>3059</v>
      </c>
      <c r="C1446" s="4" t="s">
        <v>3209</v>
      </c>
      <c r="D1446" s="4" t="s">
        <v>3210</v>
      </c>
      <c r="E1446" s="5"/>
      <c r="F1446" s="4" t="s">
        <v>280</v>
      </c>
      <c r="G1446" s="5"/>
    </row>
    <row r="1447" spans="1:7" ht="18.600000000000001" thickBot="1">
      <c r="A1447" s="4" t="s">
        <v>3058</v>
      </c>
      <c r="B1447" s="4" t="s">
        <v>3059</v>
      </c>
      <c r="C1447" s="4" t="s">
        <v>3211</v>
      </c>
      <c r="D1447" s="4" t="s">
        <v>3212</v>
      </c>
      <c r="E1447" s="5"/>
      <c r="F1447" s="4" t="s">
        <v>280</v>
      </c>
      <c r="G1447" s="5"/>
    </row>
    <row r="1448" spans="1:7" ht="18.600000000000001" thickBot="1">
      <c r="A1448" s="4" t="s">
        <v>3058</v>
      </c>
      <c r="B1448" s="4" t="s">
        <v>3059</v>
      </c>
      <c r="C1448" s="4" t="s">
        <v>3213</v>
      </c>
      <c r="D1448" s="4" t="s">
        <v>3214</v>
      </c>
      <c r="E1448" s="5"/>
      <c r="F1448" s="4" t="s">
        <v>280</v>
      </c>
      <c r="G1448" s="5"/>
    </row>
    <row r="1449" spans="1:7" ht="18.600000000000001" thickBot="1">
      <c r="A1449" s="4" t="s">
        <v>3058</v>
      </c>
      <c r="B1449" s="4" t="s">
        <v>3059</v>
      </c>
      <c r="C1449" s="4" t="s">
        <v>3215</v>
      </c>
      <c r="D1449" s="4" t="s">
        <v>3216</v>
      </c>
      <c r="E1449" s="4" t="s">
        <v>3065</v>
      </c>
      <c r="F1449" s="5"/>
      <c r="G1449" s="5"/>
    </row>
    <row r="1450" spans="1:7" ht="18.600000000000001" thickBot="1">
      <c r="A1450" s="4" t="s">
        <v>3058</v>
      </c>
      <c r="B1450" s="4" t="s">
        <v>3059</v>
      </c>
      <c r="C1450" s="4" t="s">
        <v>3217</v>
      </c>
      <c r="D1450" s="4" t="s">
        <v>3218</v>
      </c>
      <c r="E1450" s="5"/>
      <c r="F1450" s="4" t="s">
        <v>280</v>
      </c>
      <c r="G1450" s="5"/>
    </row>
    <row r="1451" spans="1:7" ht="18.600000000000001" thickBot="1">
      <c r="A1451" s="4" t="s">
        <v>3058</v>
      </c>
      <c r="B1451" s="4" t="s">
        <v>3059</v>
      </c>
      <c r="C1451" s="4" t="s">
        <v>3219</v>
      </c>
      <c r="D1451" s="4" t="s">
        <v>3220</v>
      </c>
      <c r="E1451" s="5"/>
      <c r="F1451" s="4" t="s">
        <v>280</v>
      </c>
      <c r="G1451" s="5"/>
    </row>
    <row r="1452" spans="1:7" ht="18.600000000000001" thickBot="1">
      <c r="A1452" s="4" t="s">
        <v>3058</v>
      </c>
      <c r="B1452" s="4" t="s">
        <v>3059</v>
      </c>
      <c r="C1452" s="4" t="s">
        <v>3221</v>
      </c>
      <c r="D1452" s="4" t="s">
        <v>3222</v>
      </c>
      <c r="E1452" s="5"/>
      <c r="F1452" s="4" t="s">
        <v>280</v>
      </c>
      <c r="G1452" s="5"/>
    </row>
    <row r="1453" spans="1:7" ht="18.600000000000001" thickBot="1">
      <c r="A1453" s="4" t="s">
        <v>3058</v>
      </c>
      <c r="B1453" s="4" t="s">
        <v>3059</v>
      </c>
      <c r="C1453" s="4" t="s">
        <v>3223</v>
      </c>
      <c r="D1453" s="4" t="s">
        <v>3224</v>
      </c>
      <c r="E1453" s="5"/>
      <c r="F1453" s="4" t="s">
        <v>280</v>
      </c>
      <c r="G1453" s="5"/>
    </row>
    <row r="1454" spans="1:7" ht="18.600000000000001" thickBot="1">
      <c r="A1454" s="4" t="s">
        <v>3058</v>
      </c>
      <c r="B1454" s="4" t="s">
        <v>3059</v>
      </c>
      <c r="C1454" s="4" t="s">
        <v>3225</v>
      </c>
      <c r="D1454" s="4" t="s">
        <v>3226</v>
      </c>
      <c r="E1454" s="5"/>
      <c r="F1454" s="4" t="s">
        <v>280</v>
      </c>
      <c r="G1454" s="5"/>
    </row>
    <row r="1455" spans="1:7" ht="18.600000000000001" thickBot="1">
      <c r="A1455" s="4" t="s">
        <v>3058</v>
      </c>
      <c r="B1455" s="4" t="s">
        <v>3059</v>
      </c>
      <c r="C1455" s="4" t="s">
        <v>3227</v>
      </c>
      <c r="D1455" s="4" t="s">
        <v>3228</v>
      </c>
      <c r="E1455" s="5"/>
      <c r="F1455" s="4" t="s">
        <v>280</v>
      </c>
      <c r="G1455" s="5"/>
    </row>
    <row r="1456" spans="1:7" ht="18.600000000000001" thickBot="1">
      <c r="A1456" s="4" t="s">
        <v>3058</v>
      </c>
      <c r="B1456" s="4" t="s">
        <v>3059</v>
      </c>
      <c r="C1456" s="4" t="s">
        <v>3229</v>
      </c>
      <c r="D1456" s="4" t="s">
        <v>3230</v>
      </c>
      <c r="E1456" s="5"/>
      <c r="F1456" s="4" t="s">
        <v>280</v>
      </c>
      <c r="G1456" s="5"/>
    </row>
    <row r="1457" spans="1:7" ht="18.600000000000001" thickBot="1">
      <c r="A1457" s="4" t="s">
        <v>3058</v>
      </c>
      <c r="B1457" s="4" t="s">
        <v>3059</v>
      </c>
      <c r="C1457" s="4" t="s">
        <v>3231</v>
      </c>
      <c r="D1457" s="4" t="s">
        <v>3232</v>
      </c>
      <c r="E1457" s="4" t="s">
        <v>3062</v>
      </c>
      <c r="F1457" s="5"/>
      <c r="G1457" s="5"/>
    </row>
    <row r="1458" spans="1:7" ht="27" thickBot="1">
      <c r="A1458" s="4" t="s">
        <v>3058</v>
      </c>
      <c r="B1458" s="4" t="s">
        <v>3059</v>
      </c>
      <c r="C1458" s="4" t="s">
        <v>3233</v>
      </c>
      <c r="D1458" s="4" t="s">
        <v>3234</v>
      </c>
      <c r="E1458" s="4" t="s">
        <v>3065</v>
      </c>
      <c r="F1458" s="5"/>
      <c r="G1458" s="5"/>
    </row>
    <row r="1459" spans="1:7" ht="18.600000000000001" thickBot="1">
      <c r="A1459" s="4" t="s">
        <v>3058</v>
      </c>
      <c r="B1459" s="4" t="s">
        <v>3059</v>
      </c>
      <c r="C1459" s="4" t="s">
        <v>3235</v>
      </c>
      <c r="D1459" s="4" t="s">
        <v>3236</v>
      </c>
      <c r="E1459" s="5"/>
      <c r="F1459" s="4" t="s">
        <v>280</v>
      </c>
      <c r="G1459" s="5"/>
    </row>
    <row r="1460" spans="1:7" ht="18.600000000000001" thickBot="1">
      <c r="A1460" s="4" t="s">
        <v>3058</v>
      </c>
      <c r="B1460" s="4" t="s">
        <v>3059</v>
      </c>
      <c r="C1460" s="4" t="s">
        <v>3237</v>
      </c>
      <c r="D1460" s="4" t="s">
        <v>3238</v>
      </c>
      <c r="E1460" s="5"/>
      <c r="F1460" s="4" t="s">
        <v>280</v>
      </c>
      <c r="G1460" s="5"/>
    </row>
    <row r="1461" spans="1:7" ht="18.600000000000001" thickBot="1">
      <c r="A1461" s="4" t="s">
        <v>3058</v>
      </c>
      <c r="B1461" s="4" t="s">
        <v>3059</v>
      </c>
      <c r="C1461" s="4" t="s">
        <v>3239</v>
      </c>
      <c r="D1461" s="4" t="s">
        <v>3240</v>
      </c>
      <c r="E1461" s="4" t="s">
        <v>3095</v>
      </c>
      <c r="F1461" s="5"/>
      <c r="G1461" s="5"/>
    </row>
    <row r="1462" spans="1:7" ht="18.600000000000001" thickBot="1">
      <c r="A1462" s="4" t="s">
        <v>3058</v>
      </c>
      <c r="B1462" s="4" t="s">
        <v>3059</v>
      </c>
      <c r="C1462" s="4" t="s">
        <v>3241</v>
      </c>
      <c r="D1462" s="4" t="s">
        <v>3242</v>
      </c>
      <c r="E1462" s="4" t="s">
        <v>3062</v>
      </c>
      <c r="F1462" s="5"/>
      <c r="G1462" s="5"/>
    </row>
    <row r="1463" spans="1:7" ht="18.600000000000001" thickBot="1">
      <c r="A1463" s="4" t="s">
        <v>3058</v>
      </c>
      <c r="B1463" s="4" t="s">
        <v>3059</v>
      </c>
      <c r="C1463" s="4" t="s">
        <v>3243</v>
      </c>
      <c r="D1463" s="4" t="s">
        <v>3244</v>
      </c>
      <c r="E1463" s="5"/>
      <c r="F1463" s="4" t="s">
        <v>280</v>
      </c>
      <c r="G1463" s="5"/>
    </row>
    <row r="1464" spans="1:7" ht="18.600000000000001" thickBot="1">
      <c r="A1464" s="6" t="s">
        <v>3058</v>
      </c>
      <c r="B1464" s="6" t="s">
        <v>3059</v>
      </c>
      <c r="C1464" s="6" t="s">
        <v>3062</v>
      </c>
      <c r="D1464" s="6" t="s">
        <v>3245</v>
      </c>
      <c r="E1464" s="5"/>
      <c r="F1464" s="6" t="s">
        <v>280</v>
      </c>
      <c r="G1464" s="6" t="s">
        <v>280</v>
      </c>
    </row>
    <row r="1465" spans="1:7" ht="27" thickBot="1">
      <c r="A1465" s="6" t="s">
        <v>3058</v>
      </c>
      <c r="B1465" s="6" t="s">
        <v>3059</v>
      </c>
      <c r="C1465" s="6" t="s">
        <v>3090</v>
      </c>
      <c r="D1465" s="6" t="s">
        <v>3246</v>
      </c>
      <c r="E1465" s="5"/>
      <c r="F1465" s="6" t="s">
        <v>280</v>
      </c>
      <c r="G1465" s="6" t="s">
        <v>280</v>
      </c>
    </row>
    <row r="1466" spans="1:7" ht="27" thickBot="1">
      <c r="A1466" s="6" t="s">
        <v>3058</v>
      </c>
      <c r="B1466" s="6" t="s">
        <v>3059</v>
      </c>
      <c r="C1466" s="6" t="s">
        <v>3065</v>
      </c>
      <c r="D1466" s="6" t="s">
        <v>3247</v>
      </c>
      <c r="E1466" s="5"/>
      <c r="F1466" s="6" t="s">
        <v>280</v>
      </c>
      <c r="G1466" s="6" t="s">
        <v>280</v>
      </c>
    </row>
    <row r="1467" spans="1:7" ht="27" thickBot="1">
      <c r="A1467" s="6" t="s">
        <v>3058</v>
      </c>
      <c r="B1467" s="6" t="s">
        <v>3059</v>
      </c>
      <c r="C1467" s="6" t="s">
        <v>3248</v>
      </c>
      <c r="D1467" s="6" t="s">
        <v>3249</v>
      </c>
      <c r="E1467" s="5"/>
      <c r="F1467" s="5"/>
      <c r="G1467" s="6" t="s">
        <v>280</v>
      </c>
    </row>
    <row r="1468" spans="1:7" ht="53.4" thickBot="1">
      <c r="A1468" s="6" t="s">
        <v>3058</v>
      </c>
      <c r="B1468" s="6" t="s">
        <v>3059</v>
      </c>
      <c r="C1468" s="6" t="s">
        <v>3250</v>
      </c>
      <c r="D1468" s="6" t="s">
        <v>3251</v>
      </c>
      <c r="E1468" s="5"/>
      <c r="F1468" s="5"/>
      <c r="G1468" s="6" t="s">
        <v>280</v>
      </c>
    </row>
    <row r="1469" spans="1:7" ht="27" thickBot="1">
      <c r="A1469" s="6" t="s">
        <v>3058</v>
      </c>
      <c r="B1469" s="6" t="s">
        <v>3059</v>
      </c>
      <c r="C1469" s="6" t="s">
        <v>3252</v>
      </c>
      <c r="D1469" s="6" t="s">
        <v>3253</v>
      </c>
      <c r="E1469" s="5"/>
      <c r="F1469" s="5"/>
      <c r="G1469" s="6" t="s">
        <v>280</v>
      </c>
    </row>
    <row r="1470" spans="1:7" ht="18.600000000000001" thickBot="1">
      <c r="A1470" s="4" t="s">
        <v>3254</v>
      </c>
      <c r="B1470" s="4" t="s">
        <v>3255</v>
      </c>
      <c r="C1470" s="4" t="s">
        <v>3256</v>
      </c>
      <c r="D1470" s="4" t="s">
        <v>3257</v>
      </c>
      <c r="E1470" s="5"/>
      <c r="F1470" s="4" t="s">
        <v>280</v>
      </c>
      <c r="G1470" s="5"/>
    </row>
    <row r="1471" spans="1:7" ht="18.600000000000001" thickBot="1">
      <c r="A1471" s="4" t="s">
        <v>3254</v>
      </c>
      <c r="B1471" s="4" t="s">
        <v>3255</v>
      </c>
      <c r="C1471" s="4" t="s">
        <v>3258</v>
      </c>
      <c r="D1471" s="4" t="s">
        <v>3259</v>
      </c>
      <c r="E1471" s="5"/>
      <c r="F1471" s="4" t="s">
        <v>280</v>
      </c>
      <c r="G1471" s="5"/>
    </row>
    <row r="1472" spans="1:7" ht="18.600000000000001" thickBot="1">
      <c r="A1472" s="4" t="s">
        <v>3254</v>
      </c>
      <c r="B1472" s="4" t="s">
        <v>3260</v>
      </c>
      <c r="C1472" s="4" t="s">
        <v>3261</v>
      </c>
      <c r="D1472" s="4" t="s">
        <v>3262</v>
      </c>
      <c r="E1472" s="4" t="s">
        <v>3263</v>
      </c>
      <c r="F1472" s="5"/>
      <c r="G1472" s="5"/>
    </row>
    <row r="1473" spans="1:7" ht="18.600000000000001" thickBot="1">
      <c r="A1473" s="4" t="s">
        <v>3254</v>
      </c>
      <c r="B1473" s="4" t="s">
        <v>3260</v>
      </c>
      <c r="C1473" s="4" t="s">
        <v>3264</v>
      </c>
      <c r="D1473" s="4" t="s">
        <v>3265</v>
      </c>
      <c r="E1473" s="5"/>
      <c r="F1473" s="4" t="s">
        <v>280</v>
      </c>
      <c r="G1473" s="5"/>
    </row>
    <row r="1474" spans="1:7" ht="18.600000000000001" thickBot="1">
      <c r="A1474" s="4" t="s">
        <v>3254</v>
      </c>
      <c r="B1474" s="4" t="s">
        <v>3255</v>
      </c>
      <c r="C1474" s="4" t="s">
        <v>3266</v>
      </c>
      <c r="D1474" s="4" t="s">
        <v>3267</v>
      </c>
      <c r="E1474" s="5"/>
      <c r="F1474" s="4" t="s">
        <v>280</v>
      </c>
      <c r="G1474" s="5"/>
    </row>
    <row r="1475" spans="1:7" ht="18.600000000000001" thickBot="1">
      <c r="A1475" s="4" t="s">
        <v>3254</v>
      </c>
      <c r="B1475" s="4" t="s">
        <v>3255</v>
      </c>
      <c r="C1475" s="4" t="s">
        <v>3268</v>
      </c>
      <c r="D1475" s="4" t="s">
        <v>3269</v>
      </c>
      <c r="E1475" s="5"/>
      <c r="F1475" s="4" t="s">
        <v>280</v>
      </c>
      <c r="G1475" s="5"/>
    </row>
    <row r="1476" spans="1:7" ht="27" thickBot="1">
      <c r="A1476" s="4" t="s">
        <v>3254</v>
      </c>
      <c r="B1476" s="4" t="s">
        <v>3255</v>
      </c>
      <c r="C1476" s="4" t="s">
        <v>3270</v>
      </c>
      <c r="D1476" s="4" t="s">
        <v>3271</v>
      </c>
      <c r="E1476" s="5"/>
      <c r="F1476" s="4" t="s">
        <v>280</v>
      </c>
      <c r="G1476" s="5"/>
    </row>
    <row r="1477" spans="1:7" ht="18.600000000000001" thickBot="1">
      <c r="A1477" s="4" t="s">
        <v>3254</v>
      </c>
      <c r="B1477" s="4" t="s">
        <v>3260</v>
      </c>
      <c r="C1477" s="4" t="s">
        <v>3272</v>
      </c>
      <c r="D1477" s="4" t="s">
        <v>3273</v>
      </c>
      <c r="E1477" s="5"/>
      <c r="F1477" s="4" t="s">
        <v>280</v>
      </c>
      <c r="G1477" s="5"/>
    </row>
    <row r="1478" spans="1:7" ht="18.600000000000001" thickBot="1">
      <c r="A1478" s="4" t="s">
        <v>3254</v>
      </c>
      <c r="B1478" s="4" t="s">
        <v>3255</v>
      </c>
      <c r="C1478" s="4" t="s">
        <v>3274</v>
      </c>
      <c r="D1478" s="4" t="s">
        <v>3275</v>
      </c>
      <c r="E1478" s="5"/>
      <c r="F1478" s="4" t="s">
        <v>280</v>
      </c>
      <c r="G1478" s="5"/>
    </row>
    <row r="1479" spans="1:7" ht="18.600000000000001" thickBot="1">
      <c r="A1479" s="4" t="s">
        <v>3254</v>
      </c>
      <c r="B1479" s="4" t="s">
        <v>3255</v>
      </c>
      <c r="C1479" s="4" t="s">
        <v>3276</v>
      </c>
      <c r="D1479" s="4" t="s">
        <v>3277</v>
      </c>
      <c r="E1479" s="4" t="s">
        <v>3278</v>
      </c>
      <c r="F1479" s="5"/>
      <c r="G1479" s="5"/>
    </row>
    <row r="1480" spans="1:7" ht="18.600000000000001" thickBot="1">
      <c r="A1480" s="4" t="s">
        <v>3254</v>
      </c>
      <c r="B1480" s="4" t="s">
        <v>3260</v>
      </c>
      <c r="C1480" s="4" t="s">
        <v>3279</v>
      </c>
      <c r="D1480" s="4" t="s">
        <v>3280</v>
      </c>
      <c r="E1480" s="5"/>
      <c r="F1480" s="4" t="s">
        <v>280</v>
      </c>
      <c r="G1480" s="5"/>
    </row>
    <row r="1481" spans="1:7" ht="18.600000000000001" thickBot="1">
      <c r="A1481" s="4" t="s">
        <v>3254</v>
      </c>
      <c r="B1481" s="4" t="s">
        <v>3255</v>
      </c>
      <c r="C1481" s="4" t="s">
        <v>3281</v>
      </c>
      <c r="D1481" s="4" t="s">
        <v>3282</v>
      </c>
      <c r="E1481" s="4" t="s">
        <v>3283</v>
      </c>
      <c r="F1481" s="5"/>
      <c r="G1481" s="5"/>
    </row>
    <row r="1482" spans="1:7" ht="18.600000000000001" thickBot="1">
      <c r="A1482" s="4" t="s">
        <v>3254</v>
      </c>
      <c r="B1482" s="4" t="s">
        <v>3255</v>
      </c>
      <c r="C1482" s="4" t="s">
        <v>3284</v>
      </c>
      <c r="D1482" s="4" t="s">
        <v>3285</v>
      </c>
      <c r="E1482" s="5"/>
      <c r="F1482" s="4" t="s">
        <v>280</v>
      </c>
      <c r="G1482" s="5"/>
    </row>
    <row r="1483" spans="1:7" ht="18.600000000000001" thickBot="1">
      <c r="A1483" s="4" t="s">
        <v>3254</v>
      </c>
      <c r="B1483" s="4" t="s">
        <v>3255</v>
      </c>
      <c r="C1483" s="4" t="s">
        <v>3286</v>
      </c>
      <c r="D1483" s="4" t="s">
        <v>3287</v>
      </c>
      <c r="E1483" s="5"/>
      <c r="F1483" s="4" t="s">
        <v>280</v>
      </c>
      <c r="G1483" s="5"/>
    </row>
    <row r="1484" spans="1:7" ht="18.600000000000001" thickBot="1">
      <c r="A1484" s="4" t="s">
        <v>3254</v>
      </c>
      <c r="B1484" s="4" t="s">
        <v>3255</v>
      </c>
      <c r="C1484" s="4" t="s">
        <v>3288</v>
      </c>
      <c r="D1484" s="4" t="s">
        <v>3289</v>
      </c>
      <c r="E1484" s="4" t="s">
        <v>3278</v>
      </c>
      <c r="F1484" s="5"/>
      <c r="G1484" s="5"/>
    </row>
    <row r="1485" spans="1:7" ht="18.600000000000001" thickBot="1">
      <c r="A1485" s="4" t="s">
        <v>3254</v>
      </c>
      <c r="B1485" s="4" t="s">
        <v>3255</v>
      </c>
      <c r="C1485" s="4" t="s">
        <v>3290</v>
      </c>
      <c r="D1485" s="4" t="s">
        <v>3291</v>
      </c>
      <c r="E1485" s="5"/>
      <c r="F1485" s="4" t="s">
        <v>280</v>
      </c>
      <c r="G1485" s="5"/>
    </row>
    <row r="1486" spans="1:7" ht="18.600000000000001" thickBot="1">
      <c r="A1486" s="4" t="s">
        <v>3254</v>
      </c>
      <c r="B1486" s="4" t="s">
        <v>3255</v>
      </c>
      <c r="C1486" s="4" t="s">
        <v>3292</v>
      </c>
      <c r="D1486" s="4" t="s">
        <v>3293</v>
      </c>
      <c r="E1486" s="5"/>
      <c r="F1486" s="4" t="s">
        <v>280</v>
      </c>
      <c r="G1486" s="5"/>
    </row>
    <row r="1487" spans="1:7" ht="18.600000000000001" thickBot="1">
      <c r="A1487" s="4" t="s">
        <v>3254</v>
      </c>
      <c r="B1487" s="4" t="s">
        <v>3255</v>
      </c>
      <c r="C1487" s="4" t="s">
        <v>3294</v>
      </c>
      <c r="D1487" s="4" t="s">
        <v>3295</v>
      </c>
      <c r="E1487" s="5"/>
      <c r="F1487" s="4" t="s">
        <v>280</v>
      </c>
      <c r="G1487" s="5"/>
    </row>
    <row r="1488" spans="1:7" ht="18.600000000000001" thickBot="1">
      <c r="A1488" s="4" t="s">
        <v>3254</v>
      </c>
      <c r="B1488" s="4" t="s">
        <v>3260</v>
      </c>
      <c r="C1488" s="4" t="s">
        <v>3296</v>
      </c>
      <c r="D1488" s="4" t="s">
        <v>3297</v>
      </c>
      <c r="E1488" s="5"/>
      <c r="F1488" s="4" t="s">
        <v>280</v>
      </c>
      <c r="G1488" s="5"/>
    </row>
    <row r="1489" spans="1:7" ht="18.600000000000001" thickBot="1">
      <c r="A1489" s="4" t="s">
        <v>3254</v>
      </c>
      <c r="B1489" s="4" t="s">
        <v>3255</v>
      </c>
      <c r="C1489" s="4" t="s">
        <v>3298</v>
      </c>
      <c r="D1489" s="4" t="s">
        <v>3299</v>
      </c>
      <c r="E1489" s="5"/>
      <c r="F1489" s="4" t="s">
        <v>280</v>
      </c>
      <c r="G1489" s="5"/>
    </row>
    <row r="1490" spans="1:7" ht="18.600000000000001" thickBot="1">
      <c r="A1490" s="4" t="s">
        <v>3254</v>
      </c>
      <c r="B1490" s="4" t="s">
        <v>3260</v>
      </c>
      <c r="C1490" s="4" t="s">
        <v>3300</v>
      </c>
      <c r="D1490" s="4" t="s">
        <v>3301</v>
      </c>
      <c r="E1490" s="4" t="s">
        <v>3263</v>
      </c>
      <c r="F1490" s="5"/>
      <c r="G1490" s="5"/>
    </row>
    <row r="1491" spans="1:7" ht="18.600000000000001" thickBot="1">
      <c r="A1491" s="4" t="s">
        <v>3254</v>
      </c>
      <c r="B1491" s="4" t="s">
        <v>3255</v>
      </c>
      <c r="C1491" s="4" t="s">
        <v>3302</v>
      </c>
      <c r="D1491" s="4" t="s">
        <v>3303</v>
      </c>
      <c r="E1491" s="5"/>
      <c r="F1491" s="4" t="s">
        <v>280</v>
      </c>
      <c r="G1491" s="5"/>
    </row>
    <row r="1492" spans="1:7" ht="18.600000000000001" thickBot="1">
      <c r="A1492" s="4" t="s">
        <v>3254</v>
      </c>
      <c r="B1492" s="4" t="s">
        <v>3255</v>
      </c>
      <c r="C1492" s="4" t="s">
        <v>3304</v>
      </c>
      <c r="D1492" s="4" t="s">
        <v>3305</v>
      </c>
      <c r="E1492" s="5"/>
      <c r="F1492" s="4" t="s">
        <v>280</v>
      </c>
      <c r="G1492" s="5"/>
    </row>
    <row r="1493" spans="1:7" ht="18.600000000000001" thickBot="1">
      <c r="A1493" s="4" t="s">
        <v>3254</v>
      </c>
      <c r="B1493" s="4" t="s">
        <v>3255</v>
      </c>
      <c r="C1493" s="4" t="s">
        <v>3306</v>
      </c>
      <c r="D1493" s="4" t="s">
        <v>3307</v>
      </c>
      <c r="E1493" s="4" t="s">
        <v>3308</v>
      </c>
      <c r="F1493" s="5"/>
      <c r="G1493" s="5"/>
    </row>
    <row r="1494" spans="1:7" ht="18.600000000000001" thickBot="1">
      <c r="A1494" s="4" t="s">
        <v>3254</v>
      </c>
      <c r="B1494" s="4" t="s">
        <v>3255</v>
      </c>
      <c r="C1494" s="4" t="s">
        <v>3309</v>
      </c>
      <c r="D1494" s="4" t="s">
        <v>3310</v>
      </c>
      <c r="E1494" s="5"/>
      <c r="F1494" s="4" t="s">
        <v>280</v>
      </c>
      <c r="G1494" s="5"/>
    </row>
    <row r="1495" spans="1:7" ht="18.600000000000001" thickBot="1">
      <c r="A1495" s="4" t="s">
        <v>3254</v>
      </c>
      <c r="B1495" s="4" t="s">
        <v>3260</v>
      </c>
      <c r="C1495" s="4" t="s">
        <v>3311</v>
      </c>
      <c r="D1495" s="4" t="s">
        <v>3312</v>
      </c>
      <c r="E1495" s="4" t="s">
        <v>3263</v>
      </c>
      <c r="F1495" s="5"/>
      <c r="G1495" s="5"/>
    </row>
    <row r="1496" spans="1:7" ht="18.600000000000001" thickBot="1">
      <c r="A1496" s="4" t="s">
        <v>3254</v>
      </c>
      <c r="B1496" s="4" t="s">
        <v>3260</v>
      </c>
      <c r="C1496" s="4" t="s">
        <v>3313</v>
      </c>
      <c r="D1496" s="4" t="s">
        <v>3314</v>
      </c>
      <c r="E1496" s="5"/>
      <c r="F1496" s="4" t="s">
        <v>280</v>
      </c>
      <c r="G1496" s="5"/>
    </row>
    <row r="1497" spans="1:7" ht="18.600000000000001" thickBot="1">
      <c r="A1497" s="4" t="s">
        <v>3254</v>
      </c>
      <c r="B1497" s="4" t="s">
        <v>3255</v>
      </c>
      <c r="C1497" s="4" t="s">
        <v>3315</v>
      </c>
      <c r="D1497" s="4" t="s">
        <v>3316</v>
      </c>
      <c r="E1497" s="5"/>
      <c r="F1497" s="4" t="s">
        <v>280</v>
      </c>
      <c r="G1497" s="5"/>
    </row>
    <row r="1498" spans="1:7" ht="18.600000000000001" thickBot="1">
      <c r="A1498" s="4" t="s">
        <v>3254</v>
      </c>
      <c r="B1498" s="4" t="s">
        <v>3260</v>
      </c>
      <c r="C1498" s="4" t="s">
        <v>3317</v>
      </c>
      <c r="D1498" s="4" t="s">
        <v>3318</v>
      </c>
      <c r="E1498" s="5"/>
      <c r="F1498" s="4" t="s">
        <v>280</v>
      </c>
      <c r="G1498" s="5"/>
    </row>
    <row r="1499" spans="1:7" ht="18.600000000000001" thickBot="1">
      <c r="A1499" s="4" t="s">
        <v>3254</v>
      </c>
      <c r="B1499" s="4" t="s">
        <v>3255</v>
      </c>
      <c r="C1499" s="4" t="s">
        <v>3319</v>
      </c>
      <c r="D1499" s="4" t="s">
        <v>3320</v>
      </c>
      <c r="E1499" s="5"/>
      <c r="F1499" s="4" t="s">
        <v>280</v>
      </c>
      <c r="G1499" s="5"/>
    </row>
    <row r="1500" spans="1:7" ht="18.600000000000001" thickBot="1">
      <c r="A1500" s="4" t="s">
        <v>3254</v>
      </c>
      <c r="B1500" s="4" t="s">
        <v>3260</v>
      </c>
      <c r="C1500" s="4" t="s">
        <v>3321</v>
      </c>
      <c r="D1500" s="4" t="s">
        <v>3322</v>
      </c>
      <c r="E1500" s="5"/>
      <c r="F1500" s="4" t="s">
        <v>280</v>
      </c>
      <c r="G1500" s="5"/>
    </row>
    <row r="1501" spans="1:7" ht="27" thickBot="1">
      <c r="A1501" s="4" t="s">
        <v>3254</v>
      </c>
      <c r="B1501" s="4" t="s">
        <v>3260</v>
      </c>
      <c r="C1501" s="4" t="s">
        <v>3323</v>
      </c>
      <c r="D1501" s="4" t="s">
        <v>3324</v>
      </c>
      <c r="E1501" s="5"/>
      <c r="F1501" s="4" t="s">
        <v>280</v>
      </c>
      <c r="G1501" s="5"/>
    </row>
    <row r="1502" spans="1:7" ht="18.600000000000001" thickBot="1">
      <c r="A1502" s="4" t="s">
        <v>3254</v>
      </c>
      <c r="B1502" s="4" t="s">
        <v>3255</v>
      </c>
      <c r="C1502" s="4" t="s">
        <v>3325</v>
      </c>
      <c r="D1502" s="4" t="s">
        <v>3326</v>
      </c>
      <c r="E1502" s="5"/>
      <c r="F1502" s="4" t="s">
        <v>280</v>
      </c>
      <c r="G1502" s="5"/>
    </row>
    <row r="1503" spans="1:7" ht="18.600000000000001" thickBot="1">
      <c r="A1503" s="4" t="s">
        <v>3254</v>
      </c>
      <c r="B1503" s="4" t="s">
        <v>3255</v>
      </c>
      <c r="C1503" s="4" t="s">
        <v>3327</v>
      </c>
      <c r="D1503" s="4" t="s">
        <v>3328</v>
      </c>
      <c r="E1503" s="5"/>
      <c r="F1503" s="4" t="s">
        <v>280</v>
      </c>
      <c r="G1503" s="5"/>
    </row>
    <row r="1504" spans="1:7" ht="18.600000000000001" thickBot="1">
      <c r="A1504" s="4" t="s">
        <v>3254</v>
      </c>
      <c r="B1504" s="4" t="s">
        <v>3255</v>
      </c>
      <c r="C1504" s="4" t="s">
        <v>3329</v>
      </c>
      <c r="D1504" s="4" t="s">
        <v>3330</v>
      </c>
      <c r="E1504" s="5"/>
      <c r="F1504" s="4" t="s">
        <v>280</v>
      </c>
      <c r="G1504" s="5"/>
    </row>
    <row r="1505" spans="1:7" ht="18.600000000000001" thickBot="1">
      <c r="A1505" s="4" t="s">
        <v>3254</v>
      </c>
      <c r="B1505" s="4" t="s">
        <v>3260</v>
      </c>
      <c r="C1505" s="4" t="s">
        <v>3331</v>
      </c>
      <c r="D1505" s="4" t="s">
        <v>3332</v>
      </c>
      <c r="E1505" s="5"/>
      <c r="F1505" s="4" t="s">
        <v>280</v>
      </c>
      <c r="G1505" s="5"/>
    </row>
    <row r="1506" spans="1:7" ht="18.600000000000001" thickBot="1">
      <c r="A1506" s="4" t="s">
        <v>3254</v>
      </c>
      <c r="B1506" s="4" t="s">
        <v>3255</v>
      </c>
      <c r="C1506" s="4" t="s">
        <v>3333</v>
      </c>
      <c r="D1506" s="4" t="s">
        <v>3334</v>
      </c>
      <c r="E1506" s="4" t="s">
        <v>3335</v>
      </c>
      <c r="F1506" s="5"/>
      <c r="G1506" s="5"/>
    </row>
    <row r="1507" spans="1:7" ht="18.600000000000001" thickBot="1">
      <c r="A1507" s="4" t="s">
        <v>3254</v>
      </c>
      <c r="B1507" s="4" t="s">
        <v>3255</v>
      </c>
      <c r="C1507" s="4" t="s">
        <v>3336</v>
      </c>
      <c r="D1507" s="4" t="s">
        <v>3337</v>
      </c>
      <c r="E1507" s="5"/>
      <c r="F1507" s="4" t="s">
        <v>280</v>
      </c>
      <c r="G1507" s="5"/>
    </row>
    <row r="1508" spans="1:7" ht="18.600000000000001" thickBot="1">
      <c r="A1508" s="4" t="s">
        <v>3254</v>
      </c>
      <c r="B1508" s="4" t="s">
        <v>3255</v>
      </c>
      <c r="C1508" s="4" t="s">
        <v>3338</v>
      </c>
      <c r="D1508" s="4" t="s">
        <v>3339</v>
      </c>
      <c r="E1508" s="5"/>
      <c r="F1508" s="4" t="s">
        <v>280</v>
      </c>
      <c r="G1508" s="5"/>
    </row>
    <row r="1509" spans="1:7" ht="27" thickBot="1">
      <c r="A1509" s="4" t="s">
        <v>3254</v>
      </c>
      <c r="B1509" s="4" t="s">
        <v>3255</v>
      </c>
      <c r="C1509" s="4" t="s">
        <v>3340</v>
      </c>
      <c r="D1509" s="4" t="s">
        <v>3341</v>
      </c>
      <c r="E1509" s="4" t="s">
        <v>3342</v>
      </c>
      <c r="F1509" s="5"/>
      <c r="G1509" s="5"/>
    </row>
    <row r="1510" spans="1:7" ht="18.600000000000001" thickBot="1">
      <c r="A1510" s="4" t="s">
        <v>3254</v>
      </c>
      <c r="B1510" s="4" t="s">
        <v>3255</v>
      </c>
      <c r="C1510" s="4" t="s">
        <v>3343</v>
      </c>
      <c r="D1510" s="4" t="s">
        <v>3344</v>
      </c>
      <c r="E1510" s="5"/>
      <c r="F1510" s="4" t="s">
        <v>280</v>
      </c>
      <c r="G1510" s="5"/>
    </row>
    <row r="1511" spans="1:7" ht="18.600000000000001" thickBot="1">
      <c r="A1511" s="4" t="s">
        <v>3254</v>
      </c>
      <c r="B1511" s="4" t="s">
        <v>3260</v>
      </c>
      <c r="C1511" s="4" t="s">
        <v>3345</v>
      </c>
      <c r="D1511" s="4" t="s">
        <v>3346</v>
      </c>
      <c r="E1511" s="5"/>
      <c r="F1511" s="4" t="s">
        <v>280</v>
      </c>
      <c r="G1511" s="5"/>
    </row>
    <row r="1512" spans="1:7" ht="18.600000000000001" thickBot="1">
      <c r="A1512" s="4" t="s">
        <v>3254</v>
      </c>
      <c r="B1512" s="4" t="s">
        <v>3255</v>
      </c>
      <c r="C1512" s="4" t="s">
        <v>3347</v>
      </c>
      <c r="D1512" s="4" t="s">
        <v>3348</v>
      </c>
      <c r="E1512" s="4" t="s">
        <v>3349</v>
      </c>
      <c r="F1512" s="5"/>
      <c r="G1512" s="5"/>
    </row>
    <row r="1513" spans="1:7" ht="18.600000000000001" thickBot="1">
      <c r="A1513" s="4" t="s">
        <v>3254</v>
      </c>
      <c r="B1513" s="4" t="s">
        <v>3260</v>
      </c>
      <c r="C1513" s="4" t="s">
        <v>3350</v>
      </c>
      <c r="D1513" s="4" t="s">
        <v>3351</v>
      </c>
      <c r="E1513" s="5"/>
      <c r="F1513" s="4" t="s">
        <v>280</v>
      </c>
      <c r="G1513" s="5"/>
    </row>
    <row r="1514" spans="1:7" ht="18.600000000000001" thickBot="1">
      <c r="A1514" s="4" t="s">
        <v>3254</v>
      </c>
      <c r="B1514" s="4" t="s">
        <v>3255</v>
      </c>
      <c r="C1514" s="4" t="s">
        <v>3352</v>
      </c>
      <c r="D1514" s="4" t="s">
        <v>3353</v>
      </c>
      <c r="E1514" s="4" t="s">
        <v>3354</v>
      </c>
      <c r="F1514" s="5"/>
      <c r="G1514" s="5"/>
    </row>
    <row r="1515" spans="1:7" ht="18.600000000000001" thickBot="1">
      <c r="A1515" s="4" t="s">
        <v>3254</v>
      </c>
      <c r="B1515" s="4" t="s">
        <v>3255</v>
      </c>
      <c r="C1515" s="4" t="s">
        <v>3355</v>
      </c>
      <c r="D1515" s="4" t="s">
        <v>770</v>
      </c>
      <c r="E1515" s="5"/>
      <c r="F1515" s="4" t="s">
        <v>280</v>
      </c>
      <c r="G1515" s="5"/>
    </row>
    <row r="1516" spans="1:7" ht="18.600000000000001" thickBot="1">
      <c r="A1516" s="4" t="s">
        <v>3254</v>
      </c>
      <c r="B1516" s="4" t="s">
        <v>3255</v>
      </c>
      <c r="C1516" s="4" t="s">
        <v>3354</v>
      </c>
      <c r="D1516" s="4" t="s">
        <v>3356</v>
      </c>
      <c r="E1516" s="5"/>
      <c r="F1516" s="4" t="s">
        <v>280</v>
      </c>
      <c r="G1516" s="5"/>
    </row>
    <row r="1517" spans="1:7" ht="18.600000000000001" thickBot="1">
      <c r="A1517" s="4" t="s">
        <v>3254</v>
      </c>
      <c r="B1517" s="4" t="s">
        <v>3255</v>
      </c>
      <c r="C1517" s="4" t="s">
        <v>3357</v>
      </c>
      <c r="D1517" s="4" t="s">
        <v>3358</v>
      </c>
      <c r="E1517" s="5"/>
      <c r="F1517" s="4" t="s">
        <v>280</v>
      </c>
      <c r="G1517" s="5"/>
    </row>
    <row r="1518" spans="1:7" ht="18.600000000000001" thickBot="1">
      <c r="A1518" s="4" t="s">
        <v>3254</v>
      </c>
      <c r="B1518" s="4" t="s">
        <v>3255</v>
      </c>
      <c r="C1518" s="4" t="s">
        <v>3359</v>
      </c>
      <c r="D1518" s="4" t="s">
        <v>3360</v>
      </c>
      <c r="E1518" s="5"/>
      <c r="F1518" s="4" t="s">
        <v>280</v>
      </c>
      <c r="G1518" s="5"/>
    </row>
    <row r="1519" spans="1:7" ht="18.600000000000001" thickBot="1">
      <c r="A1519" s="4" t="s">
        <v>3254</v>
      </c>
      <c r="B1519" s="4" t="s">
        <v>3255</v>
      </c>
      <c r="C1519" s="4" t="s">
        <v>3361</v>
      </c>
      <c r="D1519" s="4" t="s">
        <v>3362</v>
      </c>
      <c r="E1519" s="5"/>
      <c r="F1519" s="4" t="s">
        <v>280</v>
      </c>
      <c r="G1519" s="5"/>
    </row>
    <row r="1520" spans="1:7" ht="18.600000000000001" thickBot="1">
      <c r="A1520" s="4" t="s">
        <v>3254</v>
      </c>
      <c r="B1520" s="4" t="s">
        <v>3255</v>
      </c>
      <c r="C1520" s="4" t="s">
        <v>3363</v>
      </c>
      <c r="D1520" s="4" t="s">
        <v>3364</v>
      </c>
      <c r="E1520" s="5"/>
      <c r="F1520" s="4" t="s">
        <v>280</v>
      </c>
      <c r="G1520" s="5"/>
    </row>
    <row r="1521" spans="1:7" ht="18.600000000000001" thickBot="1">
      <c r="A1521" s="4" t="s">
        <v>3254</v>
      </c>
      <c r="B1521" s="4" t="s">
        <v>3255</v>
      </c>
      <c r="C1521" s="4" t="s">
        <v>3365</v>
      </c>
      <c r="D1521" s="4" t="s">
        <v>3366</v>
      </c>
      <c r="E1521" s="5"/>
      <c r="F1521" s="4" t="s">
        <v>280</v>
      </c>
      <c r="G1521" s="5"/>
    </row>
    <row r="1522" spans="1:7" ht="18.600000000000001" thickBot="1">
      <c r="A1522" s="4" t="s">
        <v>3254</v>
      </c>
      <c r="B1522" s="4" t="s">
        <v>3255</v>
      </c>
      <c r="C1522" s="4" t="s">
        <v>3367</v>
      </c>
      <c r="D1522" s="4" t="s">
        <v>3368</v>
      </c>
      <c r="E1522" s="5"/>
      <c r="F1522" s="4" t="s">
        <v>280</v>
      </c>
      <c r="G1522" s="5"/>
    </row>
    <row r="1523" spans="1:7" ht="18.600000000000001" thickBot="1">
      <c r="A1523" s="4" t="s">
        <v>3254</v>
      </c>
      <c r="B1523" s="4" t="s">
        <v>3255</v>
      </c>
      <c r="C1523" s="4" t="s">
        <v>3369</v>
      </c>
      <c r="D1523" s="4" t="s">
        <v>3370</v>
      </c>
      <c r="E1523" s="5"/>
      <c r="F1523" s="4" t="s">
        <v>280</v>
      </c>
      <c r="G1523" s="5"/>
    </row>
    <row r="1524" spans="1:7" ht="27" thickBot="1">
      <c r="A1524" s="4" t="s">
        <v>3254</v>
      </c>
      <c r="B1524" s="4" t="s">
        <v>3255</v>
      </c>
      <c r="C1524" s="4" t="s">
        <v>3371</v>
      </c>
      <c r="D1524" s="4" t="s">
        <v>3372</v>
      </c>
      <c r="E1524" s="5"/>
      <c r="F1524" s="4" t="s">
        <v>280</v>
      </c>
      <c r="G1524" s="5"/>
    </row>
    <row r="1525" spans="1:7" ht="18.600000000000001" thickBot="1">
      <c r="A1525" s="4" t="s">
        <v>3254</v>
      </c>
      <c r="B1525" s="4" t="s">
        <v>3255</v>
      </c>
      <c r="C1525" s="4" t="s">
        <v>3373</v>
      </c>
      <c r="D1525" s="4" t="s">
        <v>3374</v>
      </c>
      <c r="E1525" s="5"/>
      <c r="F1525" s="4" t="s">
        <v>280</v>
      </c>
      <c r="G1525" s="5"/>
    </row>
    <row r="1526" spans="1:7" ht="18.600000000000001" thickBot="1">
      <c r="A1526" s="4" t="s">
        <v>3254</v>
      </c>
      <c r="B1526" s="4" t="s">
        <v>3255</v>
      </c>
      <c r="C1526" s="4" t="s">
        <v>3375</v>
      </c>
      <c r="D1526" s="4" t="s">
        <v>3376</v>
      </c>
      <c r="E1526" s="5"/>
      <c r="F1526" s="4" t="s">
        <v>280</v>
      </c>
      <c r="G1526" s="5"/>
    </row>
    <row r="1527" spans="1:7" ht="18.600000000000001" thickBot="1">
      <c r="A1527" s="4" t="s">
        <v>3254</v>
      </c>
      <c r="B1527" s="4" t="s">
        <v>3260</v>
      </c>
      <c r="C1527" s="4" t="s">
        <v>3377</v>
      </c>
      <c r="D1527" s="4" t="s">
        <v>3378</v>
      </c>
      <c r="E1527" s="5"/>
      <c r="F1527" s="4" t="s">
        <v>280</v>
      </c>
      <c r="G1527" s="5"/>
    </row>
    <row r="1528" spans="1:7" ht="18.600000000000001" thickBot="1">
      <c r="A1528" s="4" t="s">
        <v>3254</v>
      </c>
      <c r="B1528" s="4" t="s">
        <v>3255</v>
      </c>
      <c r="C1528" s="4" t="s">
        <v>3379</v>
      </c>
      <c r="D1528" s="4" t="s">
        <v>3380</v>
      </c>
      <c r="E1528" s="5"/>
      <c r="F1528" s="4" t="s">
        <v>280</v>
      </c>
      <c r="G1528" s="5"/>
    </row>
    <row r="1529" spans="1:7" ht="18.600000000000001" thickBot="1">
      <c r="A1529" s="4" t="s">
        <v>3254</v>
      </c>
      <c r="B1529" s="4" t="s">
        <v>3255</v>
      </c>
      <c r="C1529" s="4" t="s">
        <v>3381</v>
      </c>
      <c r="D1529" s="4" t="s">
        <v>3382</v>
      </c>
      <c r="E1529" s="5"/>
      <c r="F1529" s="4" t="s">
        <v>280</v>
      </c>
      <c r="G1529" s="5"/>
    </row>
    <row r="1530" spans="1:7" ht="27" thickBot="1">
      <c r="A1530" s="4" t="s">
        <v>3254</v>
      </c>
      <c r="B1530" s="4" t="s">
        <v>3255</v>
      </c>
      <c r="C1530" s="4" t="s">
        <v>3383</v>
      </c>
      <c r="D1530" s="4" t="s">
        <v>3384</v>
      </c>
      <c r="E1530" s="4" t="s">
        <v>3385</v>
      </c>
      <c r="F1530" s="5"/>
      <c r="G1530" s="5"/>
    </row>
    <row r="1531" spans="1:7" ht="27" thickBot="1">
      <c r="A1531" s="4" t="s">
        <v>3254</v>
      </c>
      <c r="B1531" s="4" t="s">
        <v>3255</v>
      </c>
      <c r="C1531" s="4" t="s">
        <v>3386</v>
      </c>
      <c r="D1531" s="4" t="s">
        <v>3387</v>
      </c>
      <c r="E1531" s="4" t="s">
        <v>3343</v>
      </c>
      <c r="F1531" s="5"/>
      <c r="G1531" s="5"/>
    </row>
    <row r="1532" spans="1:7" ht="18.600000000000001" thickBot="1">
      <c r="A1532" s="4" t="s">
        <v>3254</v>
      </c>
      <c r="B1532" s="4" t="s">
        <v>3260</v>
      </c>
      <c r="C1532" s="4" t="s">
        <v>3388</v>
      </c>
      <c r="D1532" s="4" t="s">
        <v>3389</v>
      </c>
      <c r="E1532" s="5"/>
      <c r="F1532" s="4" t="s">
        <v>280</v>
      </c>
      <c r="G1532" s="5"/>
    </row>
    <row r="1533" spans="1:7" ht="18.600000000000001" thickBot="1">
      <c r="A1533" s="4" t="s">
        <v>3254</v>
      </c>
      <c r="B1533" s="4" t="s">
        <v>3255</v>
      </c>
      <c r="C1533" s="4" t="s">
        <v>3390</v>
      </c>
      <c r="D1533" s="4" t="s">
        <v>3391</v>
      </c>
      <c r="E1533" s="5"/>
      <c r="F1533" s="4" t="s">
        <v>280</v>
      </c>
      <c r="G1533" s="5"/>
    </row>
    <row r="1534" spans="1:7" ht="18.600000000000001" thickBot="1">
      <c r="A1534" s="4" t="s">
        <v>3254</v>
      </c>
      <c r="B1534" s="4" t="s">
        <v>3260</v>
      </c>
      <c r="C1534" s="4" t="s">
        <v>3392</v>
      </c>
      <c r="D1534" s="4" t="s">
        <v>3393</v>
      </c>
      <c r="E1534" s="5"/>
      <c r="F1534" s="4" t="s">
        <v>280</v>
      </c>
      <c r="G1534" s="5"/>
    </row>
    <row r="1535" spans="1:7" ht="18.600000000000001" thickBot="1">
      <c r="A1535" s="4" t="s">
        <v>3254</v>
      </c>
      <c r="B1535" s="4" t="s">
        <v>3255</v>
      </c>
      <c r="C1535" s="4" t="s">
        <v>3394</v>
      </c>
      <c r="D1535" s="4" t="s">
        <v>3395</v>
      </c>
      <c r="E1535" s="5"/>
      <c r="F1535" s="4" t="s">
        <v>280</v>
      </c>
      <c r="G1535" s="5"/>
    </row>
    <row r="1536" spans="1:7" ht="18.600000000000001" thickBot="1">
      <c r="A1536" s="4" t="s">
        <v>3254</v>
      </c>
      <c r="B1536" s="4" t="s">
        <v>3260</v>
      </c>
      <c r="C1536" s="4" t="s">
        <v>3396</v>
      </c>
      <c r="D1536" s="4" t="s">
        <v>3397</v>
      </c>
      <c r="E1536" s="5"/>
      <c r="F1536" s="4" t="s">
        <v>280</v>
      </c>
      <c r="G1536" s="5"/>
    </row>
    <row r="1537" spans="1:7" ht="18.600000000000001" thickBot="1">
      <c r="A1537" s="4" t="s">
        <v>3254</v>
      </c>
      <c r="B1537" s="4" t="s">
        <v>3255</v>
      </c>
      <c r="C1537" s="4" t="s">
        <v>3398</v>
      </c>
      <c r="D1537" s="4" t="s">
        <v>3399</v>
      </c>
      <c r="E1537" s="4" t="s">
        <v>3400</v>
      </c>
      <c r="F1537" s="5"/>
      <c r="G1537" s="5"/>
    </row>
    <row r="1538" spans="1:7" ht="18.600000000000001" thickBot="1">
      <c r="A1538" s="4" t="s">
        <v>3254</v>
      </c>
      <c r="B1538" s="4" t="s">
        <v>3255</v>
      </c>
      <c r="C1538" s="4" t="s">
        <v>3401</v>
      </c>
      <c r="D1538" s="4" t="s">
        <v>3402</v>
      </c>
      <c r="E1538" s="4" t="s">
        <v>3403</v>
      </c>
      <c r="F1538" s="5"/>
      <c r="G1538" s="5"/>
    </row>
    <row r="1539" spans="1:7" ht="18.600000000000001" thickBot="1">
      <c r="A1539" s="4" t="s">
        <v>3254</v>
      </c>
      <c r="B1539" s="4" t="s">
        <v>3255</v>
      </c>
      <c r="C1539" s="4" t="s">
        <v>3404</v>
      </c>
      <c r="D1539" s="4" t="s">
        <v>3405</v>
      </c>
      <c r="E1539" s="4" t="s">
        <v>3342</v>
      </c>
      <c r="F1539" s="5"/>
      <c r="G1539" s="5"/>
    </row>
    <row r="1540" spans="1:7" ht="18.600000000000001" thickBot="1">
      <c r="A1540" s="4" t="s">
        <v>3254</v>
      </c>
      <c r="B1540" s="4" t="s">
        <v>3255</v>
      </c>
      <c r="C1540" s="4" t="s">
        <v>3406</v>
      </c>
      <c r="D1540" s="4" t="s">
        <v>3407</v>
      </c>
      <c r="E1540" s="5"/>
      <c r="F1540" s="4" t="s">
        <v>280</v>
      </c>
      <c r="G1540" s="5"/>
    </row>
    <row r="1541" spans="1:7" ht="18.600000000000001" thickBot="1">
      <c r="A1541" s="4" t="s">
        <v>3254</v>
      </c>
      <c r="B1541" s="4" t="s">
        <v>3255</v>
      </c>
      <c r="C1541" s="4" t="s">
        <v>3408</v>
      </c>
      <c r="D1541" s="4" t="s">
        <v>3409</v>
      </c>
      <c r="E1541" s="5"/>
      <c r="F1541" s="4" t="s">
        <v>280</v>
      </c>
      <c r="G1541" s="5"/>
    </row>
    <row r="1542" spans="1:7" ht="18.600000000000001" thickBot="1">
      <c r="A1542" s="4" t="s">
        <v>3254</v>
      </c>
      <c r="B1542" s="4" t="s">
        <v>3260</v>
      </c>
      <c r="C1542" s="4" t="s">
        <v>3410</v>
      </c>
      <c r="D1542" s="4" t="s">
        <v>3411</v>
      </c>
      <c r="E1542" s="5"/>
      <c r="F1542" s="4" t="s">
        <v>280</v>
      </c>
      <c r="G1542" s="5"/>
    </row>
    <row r="1543" spans="1:7" ht="18.600000000000001" thickBot="1">
      <c r="A1543" s="4" t="s">
        <v>3254</v>
      </c>
      <c r="B1543" s="4" t="s">
        <v>3255</v>
      </c>
      <c r="C1543" s="4" t="s">
        <v>3400</v>
      </c>
      <c r="D1543" s="4" t="s">
        <v>3412</v>
      </c>
      <c r="E1543" s="5"/>
      <c r="F1543" s="4" t="s">
        <v>280</v>
      </c>
      <c r="G1543" s="5"/>
    </row>
    <row r="1544" spans="1:7" ht="18.600000000000001" thickBot="1">
      <c r="A1544" s="4" t="s">
        <v>3254</v>
      </c>
      <c r="B1544" s="4" t="s">
        <v>3260</v>
      </c>
      <c r="C1544" s="4" t="s">
        <v>3413</v>
      </c>
      <c r="D1544" s="4" t="s">
        <v>3414</v>
      </c>
      <c r="E1544" s="5"/>
      <c r="F1544" s="4" t="s">
        <v>280</v>
      </c>
      <c r="G1544" s="5"/>
    </row>
    <row r="1545" spans="1:7" ht="18.600000000000001" thickBot="1">
      <c r="A1545" s="4" t="s">
        <v>3254</v>
      </c>
      <c r="B1545" s="4" t="s">
        <v>3255</v>
      </c>
      <c r="C1545" s="4" t="s">
        <v>3415</v>
      </c>
      <c r="D1545" s="4" t="s">
        <v>3416</v>
      </c>
      <c r="E1545" s="4" t="s">
        <v>3357</v>
      </c>
      <c r="F1545" s="5"/>
      <c r="G1545" s="5"/>
    </row>
    <row r="1546" spans="1:7" ht="18.600000000000001" thickBot="1">
      <c r="A1546" s="4" t="s">
        <v>3254</v>
      </c>
      <c r="B1546" s="4" t="s">
        <v>3255</v>
      </c>
      <c r="C1546" s="4" t="s">
        <v>3417</v>
      </c>
      <c r="D1546" s="4" t="s">
        <v>3418</v>
      </c>
      <c r="E1546" s="5"/>
      <c r="F1546" s="4" t="s">
        <v>280</v>
      </c>
      <c r="G1546" s="5"/>
    </row>
    <row r="1547" spans="1:7" ht="18.600000000000001" thickBot="1">
      <c r="A1547" s="4" t="s">
        <v>3254</v>
      </c>
      <c r="B1547" s="4" t="s">
        <v>3260</v>
      </c>
      <c r="C1547" s="4" t="s">
        <v>3419</v>
      </c>
      <c r="D1547" s="4" t="s">
        <v>3420</v>
      </c>
      <c r="E1547" s="5"/>
      <c r="F1547" s="4" t="s">
        <v>280</v>
      </c>
      <c r="G1547" s="5"/>
    </row>
    <row r="1548" spans="1:7" ht="18.600000000000001" thickBot="1">
      <c r="A1548" s="4" t="s">
        <v>3254</v>
      </c>
      <c r="B1548" s="4" t="s">
        <v>3255</v>
      </c>
      <c r="C1548" s="4" t="s">
        <v>3278</v>
      </c>
      <c r="D1548" s="4" t="s">
        <v>3421</v>
      </c>
      <c r="E1548" s="5"/>
      <c r="F1548" s="4" t="s">
        <v>280</v>
      </c>
      <c r="G1548" s="5"/>
    </row>
    <row r="1549" spans="1:7" ht="18.600000000000001" thickBot="1">
      <c r="A1549" s="4" t="s">
        <v>3254</v>
      </c>
      <c r="B1549" s="4" t="s">
        <v>3255</v>
      </c>
      <c r="C1549" s="4" t="s">
        <v>3422</v>
      </c>
      <c r="D1549" s="4" t="s">
        <v>3423</v>
      </c>
      <c r="E1549" s="5"/>
      <c r="F1549" s="4" t="s">
        <v>280</v>
      </c>
      <c r="G1549" s="5"/>
    </row>
    <row r="1550" spans="1:7" ht="27" thickBot="1">
      <c r="A1550" s="4" t="s">
        <v>3254</v>
      </c>
      <c r="B1550" s="4" t="s">
        <v>3255</v>
      </c>
      <c r="C1550" s="4" t="s">
        <v>3424</v>
      </c>
      <c r="D1550" s="4" t="s">
        <v>3425</v>
      </c>
      <c r="E1550" s="4" t="s">
        <v>3342</v>
      </c>
      <c r="F1550" s="5"/>
      <c r="G1550" s="5"/>
    </row>
    <row r="1551" spans="1:7" ht="18.600000000000001" thickBot="1">
      <c r="A1551" s="4" t="s">
        <v>3254</v>
      </c>
      <c r="B1551" s="4" t="s">
        <v>3255</v>
      </c>
      <c r="C1551" s="4" t="s">
        <v>3426</v>
      </c>
      <c r="D1551" s="4" t="s">
        <v>3427</v>
      </c>
      <c r="E1551" s="4" t="s">
        <v>3349</v>
      </c>
      <c r="F1551" s="5"/>
      <c r="G1551" s="5"/>
    </row>
    <row r="1552" spans="1:7" ht="18.600000000000001" thickBot="1">
      <c r="A1552" s="4" t="s">
        <v>3254</v>
      </c>
      <c r="B1552" s="4" t="s">
        <v>3255</v>
      </c>
      <c r="C1552" s="4" t="s">
        <v>3385</v>
      </c>
      <c r="D1552" s="4" t="s">
        <v>3428</v>
      </c>
      <c r="E1552" s="5"/>
      <c r="F1552" s="4" t="s">
        <v>280</v>
      </c>
      <c r="G1552" s="5"/>
    </row>
    <row r="1553" spans="1:7" ht="18.600000000000001" thickBot="1">
      <c r="A1553" s="4" t="s">
        <v>3254</v>
      </c>
      <c r="B1553" s="4" t="s">
        <v>3255</v>
      </c>
      <c r="C1553" s="4" t="s">
        <v>3429</v>
      </c>
      <c r="D1553" s="4" t="s">
        <v>3430</v>
      </c>
      <c r="E1553" s="4" t="s">
        <v>3431</v>
      </c>
      <c r="F1553" s="5"/>
      <c r="G1553" s="5"/>
    </row>
    <row r="1554" spans="1:7" ht="18.600000000000001" thickBot="1">
      <c r="A1554" s="4" t="s">
        <v>3254</v>
      </c>
      <c r="B1554" s="4" t="s">
        <v>3255</v>
      </c>
      <c r="C1554" s="4" t="s">
        <v>3432</v>
      </c>
      <c r="D1554" s="4" t="s">
        <v>3433</v>
      </c>
      <c r="E1554" s="5"/>
      <c r="F1554" s="4" t="s">
        <v>280</v>
      </c>
      <c r="G1554" s="5"/>
    </row>
    <row r="1555" spans="1:7" ht="18.600000000000001" thickBot="1">
      <c r="A1555" s="4" t="s">
        <v>3254</v>
      </c>
      <c r="B1555" s="4" t="s">
        <v>3255</v>
      </c>
      <c r="C1555" s="4" t="s">
        <v>3434</v>
      </c>
      <c r="D1555" s="4" t="s">
        <v>3435</v>
      </c>
      <c r="E1555" s="5"/>
      <c r="F1555" s="4" t="s">
        <v>280</v>
      </c>
      <c r="G1555" s="5"/>
    </row>
    <row r="1556" spans="1:7" ht="18.600000000000001" thickBot="1">
      <c r="A1556" s="4" t="s">
        <v>3254</v>
      </c>
      <c r="B1556" s="4" t="s">
        <v>3260</v>
      </c>
      <c r="C1556" s="4" t="s">
        <v>3436</v>
      </c>
      <c r="D1556" s="4" t="s">
        <v>3437</v>
      </c>
      <c r="E1556" s="5"/>
      <c r="F1556" s="4" t="s">
        <v>280</v>
      </c>
      <c r="G1556" s="5"/>
    </row>
    <row r="1557" spans="1:7" ht="27" thickBot="1">
      <c r="A1557" s="4" t="s">
        <v>3254</v>
      </c>
      <c r="B1557" s="4" t="s">
        <v>3255</v>
      </c>
      <c r="C1557" s="4" t="s">
        <v>3438</v>
      </c>
      <c r="D1557" s="4" t="s">
        <v>3439</v>
      </c>
      <c r="E1557" s="5"/>
      <c r="F1557" s="4" t="s">
        <v>280</v>
      </c>
      <c r="G1557" s="5"/>
    </row>
    <row r="1558" spans="1:7" ht="18.600000000000001" thickBot="1">
      <c r="A1558" s="4" t="s">
        <v>3254</v>
      </c>
      <c r="B1558" s="4" t="s">
        <v>3255</v>
      </c>
      <c r="C1558" s="4" t="s">
        <v>3335</v>
      </c>
      <c r="D1558" s="4" t="s">
        <v>3440</v>
      </c>
      <c r="E1558" s="5"/>
      <c r="F1558" s="4" t="s">
        <v>280</v>
      </c>
      <c r="G1558" s="5"/>
    </row>
    <row r="1559" spans="1:7" ht="18.600000000000001" thickBot="1">
      <c r="A1559" s="4" t="s">
        <v>3254</v>
      </c>
      <c r="B1559" s="4" t="s">
        <v>3255</v>
      </c>
      <c r="C1559" s="4" t="s">
        <v>3441</v>
      </c>
      <c r="D1559" s="4" t="s">
        <v>3442</v>
      </c>
      <c r="E1559" s="5"/>
      <c r="F1559" s="4" t="s">
        <v>280</v>
      </c>
      <c r="G1559" s="5"/>
    </row>
    <row r="1560" spans="1:7" ht="18.600000000000001" thickBot="1">
      <c r="A1560" s="4" t="s">
        <v>3254</v>
      </c>
      <c r="B1560" s="4" t="s">
        <v>3255</v>
      </c>
      <c r="C1560" s="4" t="s">
        <v>3443</v>
      </c>
      <c r="D1560" s="4" t="s">
        <v>3444</v>
      </c>
      <c r="E1560" s="5"/>
      <c r="F1560" s="4" t="s">
        <v>280</v>
      </c>
      <c r="G1560" s="5"/>
    </row>
    <row r="1561" spans="1:7" ht="18.600000000000001" thickBot="1">
      <c r="A1561" s="4" t="s">
        <v>3254</v>
      </c>
      <c r="B1561" s="4" t="s">
        <v>3255</v>
      </c>
      <c r="C1561" s="4" t="s">
        <v>3445</v>
      </c>
      <c r="D1561" s="4" t="s">
        <v>3446</v>
      </c>
      <c r="E1561" s="4" t="s">
        <v>3283</v>
      </c>
      <c r="F1561" s="5"/>
      <c r="G1561" s="5"/>
    </row>
    <row r="1562" spans="1:7" ht="18.600000000000001" thickBot="1">
      <c r="A1562" s="4" t="s">
        <v>3254</v>
      </c>
      <c r="B1562" s="4" t="s">
        <v>3255</v>
      </c>
      <c r="C1562" s="4" t="s">
        <v>3447</v>
      </c>
      <c r="D1562" s="4" t="s">
        <v>3448</v>
      </c>
      <c r="E1562" s="5"/>
      <c r="F1562" s="4" t="s">
        <v>280</v>
      </c>
      <c r="G1562" s="5"/>
    </row>
    <row r="1563" spans="1:7" ht="18.600000000000001" thickBot="1">
      <c r="A1563" s="4" t="s">
        <v>3254</v>
      </c>
      <c r="B1563" s="4" t="s">
        <v>3260</v>
      </c>
      <c r="C1563" s="4" t="s">
        <v>3449</v>
      </c>
      <c r="D1563" s="4" t="s">
        <v>3450</v>
      </c>
      <c r="E1563" s="5"/>
      <c r="F1563" s="4" t="s">
        <v>280</v>
      </c>
      <c r="G1563" s="5"/>
    </row>
    <row r="1564" spans="1:7" ht="18.600000000000001" thickBot="1">
      <c r="A1564" s="4" t="s">
        <v>3254</v>
      </c>
      <c r="B1564" s="4" t="s">
        <v>3255</v>
      </c>
      <c r="C1564" s="4" t="s">
        <v>3451</v>
      </c>
      <c r="D1564" s="4" t="s">
        <v>3452</v>
      </c>
      <c r="E1564" s="4" t="s">
        <v>3453</v>
      </c>
      <c r="F1564" s="5"/>
      <c r="G1564" s="5"/>
    </row>
    <row r="1565" spans="1:7" ht="18.600000000000001" thickBot="1">
      <c r="A1565" s="4" t="s">
        <v>3254</v>
      </c>
      <c r="B1565" s="4" t="s">
        <v>3255</v>
      </c>
      <c r="C1565" s="4" t="s">
        <v>3454</v>
      </c>
      <c r="D1565" s="4" t="s">
        <v>3455</v>
      </c>
      <c r="E1565" s="5"/>
      <c r="F1565" s="4" t="s">
        <v>280</v>
      </c>
      <c r="G1565" s="5"/>
    </row>
    <row r="1566" spans="1:7" ht="18.600000000000001" thickBot="1">
      <c r="A1566" s="4" t="s">
        <v>3254</v>
      </c>
      <c r="B1566" s="4" t="s">
        <v>3260</v>
      </c>
      <c r="C1566" s="4" t="s">
        <v>3456</v>
      </c>
      <c r="D1566" s="4" t="s">
        <v>3457</v>
      </c>
      <c r="E1566" s="5"/>
      <c r="F1566" s="4" t="s">
        <v>280</v>
      </c>
      <c r="G1566" s="5"/>
    </row>
    <row r="1567" spans="1:7" ht="18.600000000000001" thickBot="1">
      <c r="A1567" s="4" t="s">
        <v>3254</v>
      </c>
      <c r="B1567" s="4" t="s">
        <v>3255</v>
      </c>
      <c r="C1567" s="4" t="s">
        <v>3283</v>
      </c>
      <c r="D1567" s="4" t="s">
        <v>3458</v>
      </c>
      <c r="E1567" s="5"/>
      <c r="F1567" s="4" t="s">
        <v>280</v>
      </c>
      <c r="G1567" s="5"/>
    </row>
    <row r="1568" spans="1:7" ht="27" thickBot="1">
      <c r="A1568" s="4" t="s">
        <v>3254</v>
      </c>
      <c r="B1568" s="4" t="s">
        <v>3255</v>
      </c>
      <c r="C1568" s="4" t="s">
        <v>3459</v>
      </c>
      <c r="D1568" s="4" t="s">
        <v>3460</v>
      </c>
      <c r="E1568" s="4" t="s">
        <v>3283</v>
      </c>
      <c r="F1568" s="5"/>
      <c r="G1568" s="5"/>
    </row>
    <row r="1569" spans="1:7" ht="27" thickBot="1">
      <c r="A1569" s="4" t="s">
        <v>3254</v>
      </c>
      <c r="B1569" s="4" t="s">
        <v>3260</v>
      </c>
      <c r="C1569" s="4" t="s">
        <v>3461</v>
      </c>
      <c r="D1569" s="4" t="s">
        <v>3462</v>
      </c>
      <c r="E1569" s="5"/>
      <c r="F1569" s="4" t="s">
        <v>280</v>
      </c>
      <c r="G1569" s="5"/>
    </row>
    <row r="1570" spans="1:7" ht="18.600000000000001" thickBot="1">
      <c r="A1570" s="4" t="s">
        <v>3254</v>
      </c>
      <c r="B1570" s="4" t="s">
        <v>3255</v>
      </c>
      <c r="C1570" s="4" t="s">
        <v>3463</v>
      </c>
      <c r="D1570" s="4" t="s">
        <v>3464</v>
      </c>
      <c r="E1570" s="5"/>
      <c r="F1570" s="4" t="s">
        <v>280</v>
      </c>
      <c r="G1570" s="5"/>
    </row>
    <row r="1571" spans="1:7" ht="18.600000000000001" thickBot="1">
      <c r="A1571" s="4" t="s">
        <v>3254</v>
      </c>
      <c r="B1571" s="4" t="s">
        <v>3255</v>
      </c>
      <c r="C1571" s="4" t="s">
        <v>3465</v>
      </c>
      <c r="D1571" s="4" t="s">
        <v>3466</v>
      </c>
      <c r="E1571" s="5"/>
      <c r="F1571" s="4" t="s">
        <v>280</v>
      </c>
      <c r="G1571" s="5"/>
    </row>
    <row r="1572" spans="1:7" ht="18.600000000000001" thickBot="1">
      <c r="A1572" s="4" t="s">
        <v>3254</v>
      </c>
      <c r="B1572" s="4" t="s">
        <v>3255</v>
      </c>
      <c r="C1572" s="4" t="s">
        <v>3453</v>
      </c>
      <c r="D1572" s="4" t="s">
        <v>3467</v>
      </c>
      <c r="E1572" s="5"/>
      <c r="F1572" s="4" t="s">
        <v>280</v>
      </c>
      <c r="G1572" s="5"/>
    </row>
    <row r="1573" spans="1:7" ht="18.600000000000001" thickBot="1">
      <c r="A1573" s="4" t="s">
        <v>3254</v>
      </c>
      <c r="B1573" s="4" t="s">
        <v>3255</v>
      </c>
      <c r="C1573" s="4" t="s">
        <v>3468</v>
      </c>
      <c r="D1573" s="4" t="s">
        <v>3469</v>
      </c>
      <c r="E1573" s="5"/>
      <c r="F1573" s="4" t="s">
        <v>280</v>
      </c>
      <c r="G1573" s="5"/>
    </row>
    <row r="1574" spans="1:7" ht="18.600000000000001" thickBot="1">
      <c r="A1574" s="4" t="s">
        <v>3254</v>
      </c>
      <c r="B1574" s="4" t="s">
        <v>3255</v>
      </c>
      <c r="C1574" s="4" t="s">
        <v>3470</v>
      </c>
      <c r="D1574" s="4" t="s">
        <v>3471</v>
      </c>
      <c r="E1574" s="5"/>
      <c r="F1574" s="4" t="s">
        <v>280</v>
      </c>
      <c r="G1574" s="5"/>
    </row>
    <row r="1575" spans="1:7" ht="18.600000000000001" thickBot="1">
      <c r="A1575" s="4" t="s">
        <v>3254</v>
      </c>
      <c r="B1575" s="4" t="s">
        <v>3255</v>
      </c>
      <c r="C1575" s="4" t="s">
        <v>3472</v>
      </c>
      <c r="D1575" s="4" t="s">
        <v>3473</v>
      </c>
      <c r="E1575" s="5"/>
      <c r="F1575" s="4" t="s">
        <v>280</v>
      </c>
      <c r="G1575" s="5"/>
    </row>
    <row r="1576" spans="1:7" ht="18.600000000000001" thickBot="1">
      <c r="A1576" s="4" t="s">
        <v>3254</v>
      </c>
      <c r="B1576" s="4" t="s">
        <v>3255</v>
      </c>
      <c r="C1576" s="4" t="s">
        <v>3474</v>
      </c>
      <c r="D1576" s="4" t="s">
        <v>3475</v>
      </c>
      <c r="E1576" s="4" t="s">
        <v>3408</v>
      </c>
      <c r="F1576" s="5"/>
      <c r="G1576" s="5"/>
    </row>
    <row r="1577" spans="1:7" ht="27" thickBot="1">
      <c r="A1577" s="4" t="s">
        <v>3254</v>
      </c>
      <c r="B1577" s="4" t="s">
        <v>3260</v>
      </c>
      <c r="C1577" s="4" t="s">
        <v>3476</v>
      </c>
      <c r="D1577" s="4" t="s">
        <v>3477</v>
      </c>
      <c r="E1577" s="5"/>
      <c r="F1577" s="4" t="s">
        <v>280</v>
      </c>
      <c r="G1577" s="5"/>
    </row>
    <row r="1578" spans="1:7" ht="18.600000000000001" thickBot="1">
      <c r="A1578" s="4" t="s">
        <v>3254</v>
      </c>
      <c r="B1578" s="4" t="s">
        <v>3255</v>
      </c>
      <c r="C1578" s="4" t="s">
        <v>3478</v>
      </c>
      <c r="D1578" s="4" t="s">
        <v>3479</v>
      </c>
      <c r="E1578" s="5"/>
      <c r="F1578" s="4" t="s">
        <v>280</v>
      </c>
      <c r="G1578" s="5"/>
    </row>
    <row r="1579" spans="1:7" ht="18.600000000000001" thickBot="1">
      <c r="A1579" s="4" t="s">
        <v>3254</v>
      </c>
      <c r="B1579" s="4" t="s">
        <v>3255</v>
      </c>
      <c r="C1579" s="4" t="s">
        <v>3342</v>
      </c>
      <c r="D1579" s="4" t="s">
        <v>3480</v>
      </c>
      <c r="E1579" s="5"/>
      <c r="F1579" s="4" t="s">
        <v>280</v>
      </c>
      <c r="G1579" s="5"/>
    </row>
    <row r="1580" spans="1:7" ht="18.600000000000001" thickBot="1">
      <c r="A1580" s="4" t="s">
        <v>3254</v>
      </c>
      <c r="B1580" s="4" t="s">
        <v>3255</v>
      </c>
      <c r="C1580" s="4" t="s">
        <v>3481</v>
      </c>
      <c r="D1580" s="4" t="s">
        <v>3482</v>
      </c>
      <c r="E1580" s="5"/>
      <c r="F1580" s="4" t="s">
        <v>280</v>
      </c>
      <c r="G1580" s="5"/>
    </row>
    <row r="1581" spans="1:7" ht="18.600000000000001" thickBot="1">
      <c r="A1581" s="4" t="s">
        <v>3254</v>
      </c>
      <c r="B1581" s="4" t="s">
        <v>3255</v>
      </c>
      <c r="C1581" s="4" t="s">
        <v>3483</v>
      </c>
      <c r="D1581" s="4" t="s">
        <v>3484</v>
      </c>
      <c r="E1581" s="5"/>
      <c r="F1581" s="4" t="s">
        <v>280</v>
      </c>
      <c r="G1581" s="5"/>
    </row>
    <row r="1582" spans="1:7" ht="18.600000000000001" thickBot="1">
      <c r="A1582" s="4" t="s">
        <v>3254</v>
      </c>
      <c r="B1582" s="4" t="s">
        <v>3255</v>
      </c>
      <c r="C1582" s="4" t="s">
        <v>3485</v>
      </c>
      <c r="D1582" s="4" t="s">
        <v>3486</v>
      </c>
      <c r="E1582" s="5"/>
      <c r="F1582" s="4" t="s">
        <v>280</v>
      </c>
      <c r="G1582" s="5"/>
    </row>
    <row r="1583" spans="1:7" ht="18.600000000000001" thickBot="1">
      <c r="A1583" s="4" t="s">
        <v>3254</v>
      </c>
      <c r="B1583" s="4" t="s">
        <v>3255</v>
      </c>
      <c r="C1583" s="4" t="s">
        <v>3487</v>
      </c>
      <c r="D1583" s="4" t="s">
        <v>3488</v>
      </c>
      <c r="E1583" s="5"/>
      <c r="F1583" s="4" t="s">
        <v>280</v>
      </c>
      <c r="G1583" s="5"/>
    </row>
    <row r="1584" spans="1:7" ht="18.600000000000001" thickBot="1">
      <c r="A1584" s="4" t="s">
        <v>3254</v>
      </c>
      <c r="B1584" s="4" t="s">
        <v>3260</v>
      </c>
      <c r="C1584" s="4" t="s">
        <v>3489</v>
      </c>
      <c r="D1584" s="4" t="s">
        <v>3490</v>
      </c>
      <c r="E1584" s="5"/>
      <c r="F1584" s="4" t="s">
        <v>280</v>
      </c>
      <c r="G1584" s="5"/>
    </row>
    <row r="1585" spans="1:7" ht="18.600000000000001" thickBot="1">
      <c r="A1585" s="4" t="s">
        <v>3254</v>
      </c>
      <c r="B1585" s="4" t="s">
        <v>3255</v>
      </c>
      <c r="C1585" s="4" t="s">
        <v>3491</v>
      </c>
      <c r="D1585" s="4" t="s">
        <v>3492</v>
      </c>
      <c r="E1585" s="4" t="s">
        <v>3453</v>
      </c>
      <c r="F1585" s="5"/>
      <c r="G1585" s="5"/>
    </row>
    <row r="1586" spans="1:7" ht="18.600000000000001" thickBot="1">
      <c r="A1586" s="4" t="s">
        <v>3254</v>
      </c>
      <c r="B1586" s="4" t="s">
        <v>3255</v>
      </c>
      <c r="C1586" s="4" t="s">
        <v>3431</v>
      </c>
      <c r="D1586" s="4" t="s">
        <v>3493</v>
      </c>
      <c r="E1586" s="5"/>
      <c r="F1586" s="4" t="s">
        <v>280</v>
      </c>
      <c r="G1586" s="5"/>
    </row>
    <row r="1587" spans="1:7" ht="18.600000000000001" thickBot="1">
      <c r="A1587" s="4" t="s">
        <v>3254</v>
      </c>
      <c r="B1587" s="4" t="s">
        <v>3260</v>
      </c>
      <c r="C1587" s="4" t="s">
        <v>3494</v>
      </c>
      <c r="D1587" s="4" t="s">
        <v>3495</v>
      </c>
      <c r="E1587" s="5"/>
      <c r="F1587" s="4" t="s">
        <v>280</v>
      </c>
      <c r="G1587" s="5"/>
    </row>
    <row r="1588" spans="1:7" ht="18.600000000000001" thickBot="1">
      <c r="A1588" s="4" t="s">
        <v>3254</v>
      </c>
      <c r="B1588" s="4" t="s">
        <v>3255</v>
      </c>
      <c r="C1588" s="4" t="s">
        <v>3496</v>
      </c>
      <c r="D1588" s="4" t="s">
        <v>3497</v>
      </c>
      <c r="E1588" s="5"/>
      <c r="F1588" s="4" t="s">
        <v>280</v>
      </c>
      <c r="G1588" s="5"/>
    </row>
    <row r="1589" spans="1:7" ht="18.600000000000001" thickBot="1">
      <c r="A1589" s="4" t="s">
        <v>3254</v>
      </c>
      <c r="B1589" s="4" t="s">
        <v>3255</v>
      </c>
      <c r="C1589" s="4" t="s">
        <v>3498</v>
      </c>
      <c r="D1589" s="4" t="s">
        <v>3499</v>
      </c>
      <c r="E1589" s="5"/>
      <c r="F1589" s="4" t="s">
        <v>280</v>
      </c>
      <c r="G1589" s="5"/>
    </row>
    <row r="1590" spans="1:7" ht="27" thickBot="1">
      <c r="A1590" s="4" t="s">
        <v>3254</v>
      </c>
      <c r="B1590" s="4" t="s">
        <v>3260</v>
      </c>
      <c r="C1590" s="4" t="s">
        <v>3500</v>
      </c>
      <c r="D1590" s="4" t="s">
        <v>3501</v>
      </c>
      <c r="E1590" s="5"/>
      <c r="F1590" s="4" t="s">
        <v>280</v>
      </c>
      <c r="G1590" s="5"/>
    </row>
    <row r="1591" spans="1:7" ht="18.600000000000001" thickBot="1">
      <c r="A1591" s="4" t="s">
        <v>3254</v>
      </c>
      <c r="B1591" s="4" t="s">
        <v>3255</v>
      </c>
      <c r="C1591" s="4" t="s">
        <v>3502</v>
      </c>
      <c r="D1591" s="4" t="s">
        <v>3503</v>
      </c>
      <c r="E1591" s="5"/>
      <c r="F1591" s="4" t="s">
        <v>280</v>
      </c>
      <c r="G1591" s="5"/>
    </row>
    <row r="1592" spans="1:7" ht="18.600000000000001" thickBot="1">
      <c r="A1592" s="4" t="s">
        <v>3254</v>
      </c>
      <c r="B1592" s="4" t="s">
        <v>3260</v>
      </c>
      <c r="C1592" s="4" t="s">
        <v>3504</v>
      </c>
      <c r="D1592" s="4" t="s">
        <v>3505</v>
      </c>
      <c r="E1592" s="5"/>
      <c r="F1592" s="4" t="s">
        <v>280</v>
      </c>
      <c r="G1592" s="5"/>
    </row>
    <row r="1593" spans="1:7" ht="18.600000000000001" thickBot="1">
      <c r="A1593" s="4" t="s">
        <v>3254</v>
      </c>
      <c r="B1593" s="4" t="s">
        <v>3255</v>
      </c>
      <c r="C1593" s="4" t="s">
        <v>3349</v>
      </c>
      <c r="D1593" s="4" t="s">
        <v>3506</v>
      </c>
      <c r="E1593" s="5"/>
      <c r="F1593" s="4" t="s">
        <v>280</v>
      </c>
      <c r="G1593" s="5"/>
    </row>
    <row r="1594" spans="1:7" ht="18.600000000000001" thickBot="1">
      <c r="A1594" s="4" t="s">
        <v>3254</v>
      </c>
      <c r="B1594" s="4" t="s">
        <v>3255</v>
      </c>
      <c r="C1594" s="4" t="s">
        <v>3507</v>
      </c>
      <c r="D1594" s="4" t="s">
        <v>3508</v>
      </c>
      <c r="E1594" s="5"/>
      <c r="F1594" s="4" t="s">
        <v>280</v>
      </c>
      <c r="G1594" s="5"/>
    </row>
    <row r="1595" spans="1:7" ht="18.600000000000001" thickBot="1">
      <c r="A1595" s="4" t="s">
        <v>3254</v>
      </c>
      <c r="B1595" s="4" t="s">
        <v>3255</v>
      </c>
      <c r="C1595" s="4" t="s">
        <v>3509</v>
      </c>
      <c r="D1595" s="4" t="s">
        <v>3510</v>
      </c>
      <c r="E1595" s="5"/>
      <c r="F1595" s="4" t="s">
        <v>280</v>
      </c>
      <c r="G1595" s="5"/>
    </row>
    <row r="1596" spans="1:7" ht="18.600000000000001" thickBot="1">
      <c r="A1596" s="4" t="s">
        <v>3254</v>
      </c>
      <c r="B1596" s="4" t="s">
        <v>3255</v>
      </c>
      <c r="C1596" s="4" t="s">
        <v>3511</v>
      </c>
      <c r="D1596" s="4" t="s">
        <v>3512</v>
      </c>
      <c r="E1596" s="5"/>
      <c r="F1596" s="4" t="s">
        <v>280</v>
      </c>
      <c r="G1596" s="5"/>
    </row>
    <row r="1597" spans="1:7" ht="18.600000000000001" thickBot="1">
      <c r="A1597" s="4" t="s">
        <v>3254</v>
      </c>
      <c r="B1597" s="4" t="s">
        <v>3255</v>
      </c>
      <c r="C1597" s="4" t="s">
        <v>3513</v>
      </c>
      <c r="D1597" s="4" t="s">
        <v>3514</v>
      </c>
      <c r="E1597" s="5"/>
      <c r="F1597" s="4" t="s">
        <v>280</v>
      </c>
      <c r="G1597" s="5"/>
    </row>
    <row r="1598" spans="1:7" ht="18.600000000000001" thickBot="1">
      <c r="A1598" s="4" t="s">
        <v>3254</v>
      </c>
      <c r="B1598" s="4" t="s">
        <v>3255</v>
      </c>
      <c r="C1598" s="4" t="s">
        <v>3515</v>
      </c>
      <c r="D1598" s="4" t="s">
        <v>3516</v>
      </c>
      <c r="E1598" s="4" t="s">
        <v>3403</v>
      </c>
      <c r="F1598" s="5"/>
      <c r="G1598" s="5"/>
    </row>
    <row r="1599" spans="1:7" ht="18.600000000000001" thickBot="1">
      <c r="A1599" s="4" t="s">
        <v>3254</v>
      </c>
      <c r="B1599" s="4" t="s">
        <v>3255</v>
      </c>
      <c r="C1599" s="4" t="s">
        <v>3517</v>
      </c>
      <c r="D1599" s="4" t="s">
        <v>3518</v>
      </c>
      <c r="E1599" s="5"/>
      <c r="F1599" s="4" t="s">
        <v>280</v>
      </c>
      <c r="G1599" s="5"/>
    </row>
    <row r="1600" spans="1:7" ht="18.600000000000001" thickBot="1">
      <c r="A1600" s="4" t="s">
        <v>3254</v>
      </c>
      <c r="B1600" s="4" t="s">
        <v>3260</v>
      </c>
      <c r="C1600" s="4" t="s">
        <v>3519</v>
      </c>
      <c r="D1600" s="4" t="s">
        <v>3520</v>
      </c>
      <c r="E1600" s="5"/>
      <c r="F1600" s="4" t="s">
        <v>280</v>
      </c>
      <c r="G1600" s="5"/>
    </row>
    <row r="1601" spans="1:7" ht="18.600000000000001" thickBot="1">
      <c r="A1601" s="4" t="s">
        <v>3254</v>
      </c>
      <c r="B1601" s="4" t="s">
        <v>3260</v>
      </c>
      <c r="C1601" s="4" t="s">
        <v>3521</v>
      </c>
      <c r="D1601" s="4" t="s">
        <v>3522</v>
      </c>
      <c r="E1601" s="5"/>
      <c r="F1601" s="4" t="s">
        <v>280</v>
      </c>
      <c r="G1601" s="5"/>
    </row>
    <row r="1602" spans="1:7" ht="18.600000000000001" thickBot="1">
      <c r="A1602" s="4" t="s">
        <v>3254</v>
      </c>
      <c r="B1602" s="4" t="s">
        <v>3260</v>
      </c>
      <c r="C1602" s="4" t="s">
        <v>3523</v>
      </c>
      <c r="D1602" s="4" t="s">
        <v>3524</v>
      </c>
      <c r="E1602" s="5"/>
      <c r="F1602" s="4" t="s">
        <v>280</v>
      </c>
      <c r="G1602" s="5"/>
    </row>
    <row r="1603" spans="1:7" ht="18.600000000000001" thickBot="1">
      <c r="A1603" s="4" t="s">
        <v>3254</v>
      </c>
      <c r="B1603" s="4" t="s">
        <v>3255</v>
      </c>
      <c r="C1603" s="4" t="s">
        <v>3525</v>
      </c>
      <c r="D1603" s="4" t="s">
        <v>3526</v>
      </c>
      <c r="E1603" s="5"/>
      <c r="F1603" s="4" t="s">
        <v>280</v>
      </c>
      <c r="G1603" s="5"/>
    </row>
    <row r="1604" spans="1:7" ht="18.600000000000001" thickBot="1">
      <c r="A1604" s="4" t="s">
        <v>3254</v>
      </c>
      <c r="B1604" s="4" t="s">
        <v>3255</v>
      </c>
      <c r="C1604" s="4" t="s">
        <v>3308</v>
      </c>
      <c r="D1604" s="4" t="s">
        <v>3527</v>
      </c>
      <c r="E1604" s="5"/>
      <c r="F1604" s="4" t="s">
        <v>280</v>
      </c>
      <c r="G1604" s="5"/>
    </row>
    <row r="1605" spans="1:7" ht="18.600000000000001" thickBot="1">
      <c r="A1605" s="4" t="s">
        <v>3254</v>
      </c>
      <c r="B1605" s="4" t="s">
        <v>3255</v>
      </c>
      <c r="C1605" s="4" t="s">
        <v>3528</v>
      </c>
      <c r="D1605" s="4" t="s">
        <v>3529</v>
      </c>
      <c r="E1605" s="5"/>
      <c r="F1605" s="4" t="s">
        <v>280</v>
      </c>
      <c r="G1605" s="5"/>
    </row>
    <row r="1606" spans="1:7" ht="18.600000000000001" thickBot="1">
      <c r="A1606" s="4" t="s">
        <v>3254</v>
      </c>
      <c r="B1606" s="4" t="s">
        <v>3255</v>
      </c>
      <c r="C1606" s="4" t="s">
        <v>3530</v>
      </c>
      <c r="D1606" s="4" t="s">
        <v>3531</v>
      </c>
      <c r="E1606" s="5"/>
      <c r="F1606" s="4" t="s">
        <v>280</v>
      </c>
      <c r="G1606" s="5"/>
    </row>
    <row r="1607" spans="1:7" ht="18.600000000000001" thickBot="1">
      <c r="A1607" s="4" t="s">
        <v>3254</v>
      </c>
      <c r="B1607" s="4" t="s">
        <v>3260</v>
      </c>
      <c r="C1607" s="4" t="s">
        <v>3532</v>
      </c>
      <c r="D1607" s="4" t="s">
        <v>3533</v>
      </c>
      <c r="E1607" s="5"/>
      <c r="F1607" s="4" t="s">
        <v>280</v>
      </c>
      <c r="G1607" s="5"/>
    </row>
    <row r="1608" spans="1:7" ht="18.600000000000001" thickBot="1">
      <c r="A1608" s="4" t="s">
        <v>3254</v>
      </c>
      <c r="B1608" s="4" t="s">
        <v>3255</v>
      </c>
      <c r="C1608" s="4" t="s">
        <v>3534</v>
      </c>
      <c r="D1608" s="4" t="s">
        <v>3535</v>
      </c>
      <c r="E1608" s="5"/>
      <c r="F1608" s="4" t="s">
        <v>280</v>
      </c>
      <c r="G1608" s="5"/>
    </row>
    <row r="1609" spans="1:7" ht="40.200000000000003" thickBot="1">
      <c r="A1609" s="6" t="s">
        <v>3254</v>
      </c>
      <c r="B1609" s="6" t="s">
        <v>3255</v>
      </c>
      <c r="C1609" s="6" t="s">
        <v>3403</v>
      </c>
      <c r="D1609" s="6" t="s">
        <v>3536</v>
      </c>
      <c r="E1609" s="5"/>
      <c r="F1609" s="5"/>
      <c r="G1609" s="6" t="s">
        <v>280</v>
      </c>
    </row>
    <row r="1610" spans="1:7" ht="53.4" thickBot="1">
      <c r="A1610" s="6" t="s">
        <v>3254</v>
      </c>
      <c r="B1610" s="6" t="s">
        <v>3537</v>
      </c>
      <c r="C1610" s="6" t="s">
        <v>3538</v>
      </c>
      <c r="D1610" s="6" t="s">
        <v>3539</v>
      </c>
      <c r="E1610" s="5"/>
      <c r="F1610" s="5"/>
      <c r="G1610" s="6" t="s">
        <v>280</v>
      </c>
    </row>
    <row r="1611" spans="1:7" ht="40.200000000000003" thickBot="1">
      <c r="A1611" s="6" t="s">
        <v>3254</v>
      </c>
      <c r="B1611" s="6" t="s">
        <v>3260</v>
      </c>
      <c r="C1611" s="6" t="s">
        <v>3263</v>
      </c>
      <c r="D1611" s="6" t="s">
        <v>3540</v>
      </c>
      <c r="E1611" s="5"/>
      <c r="F1611" s="5"/>
      <c r="G1611" s="6" t="s">
        <v>280</v>
      </c>
    </row>
    <row r="1612" spans="1:7" ht="66.599999999999994" thickBot="1">
      <c r="A1612" s="6" t="s">
        <v>3254</v>
      </c>
      <c r="B1612" s="6" t="s">
        <v>3537</v>
      </c>
      <c r="C1612" s="6" t="s">
        <v>3541</v>
      </c>
      <c r="D1612" s="6" t="s">
        <v>3542</v>
      </c>
      <c r="E1612" s="5"/>
      <c r="F1612" s="5"/>
      <c r="G1612" s="6" t="s">
        <v>280</v>
      </c>
    </row>
    <row r="1613" spans="1:7" ht="79.8" thickBot="1">
      <c r="A1613" s="6" t="s">
        <v>3254</v>
      </c>
      <c r="B1613" s="6" t="s">
        <v>3537</v>
      </c>
      <c r="C1613" s="6" t="s">
        <v>3543</v>
      </c>
      <c r="D1613" s="6" t="s">
        <v>3544</v>
      </c>
      <c r="E1613" s="5"/>
      <c r="F1613" s="5"/>
      <c r="G1613" s="6" t="s">
        <v>280</v>
      </c>
    </row>
    <row r="1614" spans="1:7" ht="53.4" thickBot="1">
      <c r="A1614" s="6" t="s">
        <v>3254</v>
      </c>
      <c r="B1614" s="6" t="s">
        <v>3537</v>
      </c>
      <c r="C1614" s="6" t="s">
        <v>3545</v>
      </c>
      <c r="D1614" s="6" t="s">
        <v>3546</v>
      </c>
      <c r="E1614" s="5"/>
      <c r="F1614" s="5"/>
      <c r="G1614" s="6" t="s">
        <v>280</v>
      </c>
    </row>
    <row r="1615" spans="1:7" ht="53.4" thickBot="1">
      <c r="A1615" s="6" t="s">
        <v>3254</v>
      </c>
      <c r="B1615" s="6" t="s">
        <v>3255</v>
      </c>
      <c r="C1615" s="6" t="s">
        <v>3547</v>
      </c>
      <c r="D1615" s="6" t="s">
        <v>3548</v>
      </c>
      <c r="E1615" s="5"/>
      <c r="F1615" s="5"/>
      <c r="G1615" s="6" t="s">
        <v>280</v>
      </c>
    </row>
    <row r="1616" spans="1:7" ht="53.4" thickBot="1">
      <c r="A1616" s="6" t="s">
        <v>3254</v>
      </c>
      <c r="B1616" s="6" t="s">
        <v>3260</v>
      </c>
      <c r="C1616" s="6" t="s">
        <v>3549</v>
      </c>
      <c r="D1616" s="6" t="s">
        <v>3550</v>
      </c>
      <c r="E1616" s="5"/>
      <c r="F1616" s="5"/>
      <c r="G1616" s="6" t="s">
        <v>280</v>
      </c>
    </row>
    <row r="1617" spans="1:7" ht="66.599999999999994" thickBot="1">
      <c r="A1617" s="6" t="s">
        <v>3254</v>
      </c>
      <c r="B1617" s="6" t="s">
        <v>3255</v>
      </c>
      <c r="C1617" s="6" t="s">
        <v>3551</v>
      </c>
      <c r="D1617" s="6" t="s">
        <v>3552</v>
      </c>
      <c r="E1617" s="5"/>
      <c r="F1617" s="5"/>
      <c r="G1617" s="6" t="s">
        <v>280</v>
      </c>
    </row>
    <row r="1618" spans="1:7" ht="66.599999999999994" thickBot="1">
      <c r="A1618" s="6" t="s">
        <v>3254</v>
      </c>
      <c r="B1618" s="6" t="s">
        <v>3260</v>
      </c>
      <c r="C1618" s="6" t="s">
        <v>3553</v>
      </c>
      <c r="D1618" s="6" t="s">
        <v>3554</v>
      </c>
      <c r="E1618" s="5"/>
      <c r="F1618" s="5"/>
      <c r="G1618" s="6" t="s">
        <v>280</v>
      </c>
    </row>
    <row r="1619" spans="1:7" ht="40.200000000000003" thickBot="1">
      <c r="A1619" s="6" t="s">
        <v>3254</v>
      </c>
      <c r="B1619" s="6" t="s">
        <v>3255</v>
      </c>
      <c r="C1619" s="6" t="s">
        <v>3555</v>
      </c>
      <c r="D1619" s="6" t="s">
        <v>3556</v>
      </c>
      <c r="E1619" s="5"/>
      <c r="F1619" s="5"/>
      <c r="G1619" s="6" t="s">
        <v>280</v>
      </c>
    </row>
    <row r="1620" spans="1:7" ht="40.200000000000003" thickBot="1">
      <c r="A1620" s="6" t="s">
        <v>3254</v>
      </c>
      <c r="B1620" s="6" t="s">
        <v>3260</v>
      </c>
      <c r="C1620" s="6" t="s">
        <v>3557</v>
      </c>
      <c r="D1620" s="6" t="s">
        <v>3558</v>
      </c>
      <c r="E1620" s="5"/>
      <c r="F1620" s="5"/>
      <c r="G1620" s="6" t="s">
        <v>280</v>
      </c>
    </row>
    <row r="1621" spans="1:7" ht="18.600000000000001" thickBot="1">
      <c r="A1621" s="4" t="s">
        <v>3559</v>
      </c>
      <c r="B1621" s="4" t="s">
        <v>3560</v>
      </c>
      <c r="C1621" s="4" t="s">
        <v>3561</v>
      </c>
      <c r="D1621" s="4" t="s">
        <v>3562</v>
      </c>
      <c r="E1621" s="5"/>
      <c r="F1621" s="4" t="s">
        <v>280</v>
      </c>
      <c r="G1621" s="5"/>
    </row>
    <row r="1622" spans="1:7" ht="40.200000000000003" thickBot="1">
      <c r="A1622" s="4" t="s">
        <v>3559</v>
      </c>
      <c r="B1622" s="4" t="s">
        <v>3560</v>
      </c>
      <c r="C1622" s="4" t="s">
        <v>3563</v>
      </c>
      <c r="D1622" s="4" t="s">
        <v>3564</v>
      </c>
      <c r="E1622" s="4" t="s">
        <v>3565</v>
      </c>
      <c r="F1622" s="5"/>
      <c r="G1622" s="5"/>
    </row>
    <row r="1623" spans="1:7" ht="18.600000000000001" thickBot="1">
      <c r="A1623" s="4" t="s">
        <v>3559</v>
      </c>
      <c r="B1623" s="4" t="s">
        <v>3566</v>
      </c>
      <c r="C1623" s="4" t="s">
        <v>3567</v>
      </c>
      <c r="D1623" s="4" t="s">
        <v>3568</v>
      </c>
      <c r="E1623" s="5"/>
      <c r="F1623" s="4" t="s">
        <v>280</v>
      </c>
      <c r="G1623" s="5"/>
    </row>
    <row r="1624" spans="1:7" ht="18.600000000000001" thickBot="1">
      <c r="A1624" s="4" t="s">
        <v>3559</v>
      </c>
      <c r="B1624" s="4" t="s">
        <v>3560</v>
      </c>
      <c r="C1624" s="4" t="s">
        <v>3569</v>
      </c>
      <c r="D1624" s="4" t="s">
        <v>3570</v>
      </c>
      <c r="E1624" s="5"/>
      <c r="F1624" s="4" t="s">
        <v>280</v>
      </c>
      <c r="G1624" s="5"/>
    </row>
    <row r="1625" spans="1:7" ht="18.600000000000001" thickBot="1">
      <c r="A1625" s="4" t="s">
        <v>3559</v>
      </c>
      <c r="B1625" s="4" t="s">
        <v>3560</v>
      </c>
      <c r="C1625" s="4" t="s">
        <v>3571</v>
      </c>
      <c r="D1625" s="4" t="s">
        <v>3572</v>
      </c>
      <c r="E1625" s="5"/>
      <c r="F1625" s="4" t="s">
        <v>280</v>
      </c>
      <c r="G1625" s="5"/>
    </row>
    <row r="1626" spans="1:7" ht="18.600000000000001" thickBot="1">
      <c r="A1626" s="4" t="s">
        <v>3559</v>
      </c>
      <c r="B1626" s="4" t="s">
        <v>3560</v>
      </c>
      <c r="C1626" s="4" t="s">
        <v>3573</v>
      </c>
      <c r="D1626" s="4" t="s">
        <v>3574</v>
      </c>
      <c r="E1626" s="4" t="s">
        <v>3575</v>
      </c>
      <c r="F1626" s="5"/>
      <c r="G1626" s="5"/>
    </row>
    <row r="1627" spans="1:7" ht="27" thickBot="1">
      <c r="A1627" s="4" t="s">
        <v>3559</v>
      </c>
      <c r="B1627" s="4" t="s">
        <v>3560</v>
      </c>
      <c r="C1627" s="4" t="s">
        <v>3576</v>
      </c>
      <c r="D1627" s="4" t="s">
        <v>3577</v>
      </c>
      <c r="E1627" s="4" t="s">
        <v>3578</v>
      </c>
      <c r="F1627" s="5"/>
      <c r="G1627" s="5"/>
    </row>
    <row r="1628" spans="1:7" ht="18.600000000000001" thickBot="1">
      <c r="A1628" s="4" t="s">
        <v>3559</v>
      </c>
      <c r="B1628" s="4" t="s">
        <v>3560</v>
      </c>
      <c r="C1628" s="4" t="s">
        <v>3579</v>
      </c>
      <c r="D1628" s="4" t="s">
        <v>3580</v>
      </c>
      <c r="E1628" s="4" t="s">
        <v>3575</v>
      </c>
      <c r="F1628" s="5"/>
      <c r="G1628" s="5"/>
    </row>
    <row r="1629" spans="1:7" ht="18.600000000000001" thickBot="1">
      <c r="A1629" s="4" t="s">
        <v>3559</v>
      </c>
      <c r="B1629" s="4" t="s">
        <v>3560</v>
      </c>
      <c r="C1629" s="4" t="s">
        <v>3581</v>
      </c>
      <c r="D1629" s="4" t="s">
        <v>3582</v>
      </c>
      <c r="E1629" s="4" t="s">
        <v>3583</v>
      </c>
      <c r="F1629" s="5"/>
      <c r="G1629" s="5"/>
    </row>
    <row r="1630" spans="1:7" ht="18.600000000000001" thickBot="1">
      <c r="A1630" s="4" t="s">
        <v>3559</v>
      </c>
      <c r="B1630" s="4" t="s">
        <v>3560</v>
      </c>
      <c r="C1630" s="4" t="s">
        <v>3584</v>
      </c>
      <c r="D1630" s="4" t="s">
        <v>3585</v>
      </c>
      <c r="E1630" s="5"/>
      <c r="F1630" s="4" t="s">
        <v>280</v>
      </c>
      <c r="G1630" s="5"/>
    </row>
    <row r="1631" spans="1:7" ht="53.4" thickBot="1">
      <c r="A1631" s="4" t="s">
        <v>3559</v>
      </c>
      <c r="B1631" s="4" t="s">
        <v>3560</v>
      </c>
      <c r="C1631" s="4" t="s">
        <v>3586</v>
      </c>
      <c r="D1631" s="4" t="s">
        <v>3587</v>
      </c>
      <c r="E1631" s="4" t="s">
        <v>3565</v>
      </c>
      <c r="F1631" s="5"/>
      <c r="G1631" s="5"/>
    </row>
    <row r="1632" spans="1:7" ht="18.600000000000001" thickBot="1">
      <c r="A1632" s="4" t="s">
        <v>3559</v>
      </c>
      <c r="B1632" s="4" t="s">
        <v>3560</v>
      </c>
      <c r="C1632" s="4" t="s">
        <v>3588</v>
      </c>
      <c r="D1632" s="4" t="s">
        <v>3589</v>
      </c>
      <c r="E1632" s="4" t="s">
        <v>3590</v>
      </c>
      <c r="F1632" s="5"/>
      <c r="G1632" s="5"/>
    </row>
    <row r="1633" spans="1:7" ht="40.200000000000003" thickBot="1">
      <c r="A1633" s="4" t="s">
        <v>3559</v>
      </c>
      <c r="B1633" s="4" t="s">
        <v>3560</v>
      </c>
      <c r="C1633" s="4" t="s">
        <v>3591</v>
      </c>
      <c r="D1633" s="4" t="s">
        <v>3592</v>
      </c>
      <c r="E1633" s="4" t="s">
        <v>3593</v>
      </c>
      <c r="F1633" s="5"/>
      <c r="G1633" s="5"/>
    </row>
    <row r="1634" spans="1:7" ht="18.600000000000001" thickBot="1">
      <c r="A1634" s="4" t="s">
        <v>3559</v>
      </c>
      <c r="B1634" s="4" t="s">
        <v>3560</v>
      </c>
      <c r="C1634" s="4" t="s">
        <v>3594</v>
      </c>
      <c r="D1634" s="4" t="s">
        <v>3595</v>
      </c>
      <c r="E1634" s="4" t="s">
        <v>3596</v>
      </c>
      <c r="F1634" s="5"/>
      <c r="G1634" s="5"/>
    </row>
    <row r="1635" spans="1:7" ht="27" thickBot="1">
      <c r="A1635" s="4" t="s">
        <v>3559</v>
      </c>
      <c r="B1635" s="4" t="s">
        <v>3560</v>
      </c>
      <c r="C1635" s="4" t="s">
        <v>3597</v>
      </c>
      <c r="D1635" s="4" t="s">
        <v>3598</v>
      </c>
      <c r="E1635" s="5"/>
      <c r="F1635" s="4" t="s">
        <v>280</v>
      </c>
      <c r="G1635" s="5"/>
    </row>
    <row r="1636" spans="1:7" ht="27" thickBot="1">
      <c r="A1636" s="4" t="s">
        <v>3559</v>
      </c>
      <c r="B1636" s="4" t="s">
        <v>3560</v>
      </c>
      <c r="C1636" s="4" t="s">
        <v>3599</v>
      </c>
      <c r="D1636" s="4" t="s">
        <v>3600</v>
      </c>
      <c r="E1636" s="4" t="s">
        <v>3601</v>
      </c>
      <c r="F1636" s="5"/>
      <c r="G1636" s="5"/>
    </row>
    <row r="1637" spans="1:7" ht="18.600000000000001" thickBot="1">
      <c r="A1637" s="4" t="s">
        <v>3559</v>
      </c>
      <c r="B1637" s="4" t="s">
        <v>3560</v>
      </c>
      <c r="C1637" s="4" t="s">
        <v>3602</v>
      </c>
      <c r="D1637" s="4" t="s">
        <v>3603</v>
      </c>
      <c r="E1637" s="5"/>
      <c r="F1637" s="4" t="s">
        <v>280</v>
      </c>
      <c r="G1637" s="5"/>
    </row>
    <row r="1638" spans="1:7" ht="27" thickBot="1">
      <c r="A1638" s="4" t="s">
        <v>3559</v>
      </c>
      <c r="B1638" s="4" t="s">
        <v>3560</v>
      </c>
      <c r="C1638" s="4" t="s">
        <v>3604</v>
      </c>
      <c r="D1638" s="4" t="s">
        <v>3605</v>
      </c>
      <c r="E1638" s="4" t="s">
        <v>3601</v>
      </c>
      <c r="F1638" s="5"/>
      <c r="G1638" s="5"/>
    </row>
    <row r="1639" spans="1:7" ht="18.600000000000001" thickBot="1">
      <c r="A1639" s="4" t="s">
        <v>3559</v>
      </c>
      <c r="B1639" s="4" t="s">
        <v>3560</v>
      </c>
      <c r="C1639" s="4" t="s">
        <v>3606</v>
      </c>
      <c r="D1639" s="4" t="s">
        <v>3607</v>
      </c>
      <c r="E1639" s="4" t="s">
        <v>3590</v>
      </c>
      <c r="F1639" s="5"/>
      <c r="G1639" s="5"/>
    </row>
    <row r="1640" spans="1:7" ht="18.600000000000001" thickBot="1">
      <c r="A1640" s="4" t="s">
        <v>3559</v>
      </c>
      <c r="B1640" s="4" t="s">
        <v>3560</v>
      </c>
      <c r="C1640" s="4" t="s">
        <v>3608</v>
      </c>
      <c r="D1640" s="4" t="s">
        <v>3609</v>
      </c>
      <c r="E1640" s="4" t="s">
        <v>3610</v>
      </c>
      <c r="F1640" s="5"/>
      <c r="G1640" s="5"/>
    </row>
    <row r="1641" spans="1:7" ht="18.600000000000001" thickBot="1">
      <c r="A1641" s="4" t="s">
        <v>3559</v>
      </c>
      <c r="B1641" s="4" t="s">
        <v>3560</v>
      </c>
      <c r="C1641" s="4" t="s">
        <v>3611</v>
      </c>
      <c r="D1641" s="4" t="s">
        <v>3612</v>
      </c>
      <c r="E1641" s="5"/>
      <c r="F1641" s="4" t="s">
        <v>280</v>
      </c>
      <c r="G1641" s="5"/>
    </row>
    <row r="1642" spans="1:7" ht="53.4" thickBot="1">
      <c r="A1642" s="4" t="s">
        <v>3559</v>
      </c>
      <c r="B1642" s="4" t="s">
        <v>3560</v>
      </c>
      <c r="C1642" s="4" t="s">
        <v>3613</v>
      </c>
      <c r="D1642" s="4" t="s">
        <v>3614</v>
      </c>
      <c r="E1642" s="4" t="s">
        <v>3565</v>
      </c>
      <c r="F1642" s="5"/>
      <c r="G1642" s="5"/>
    </row>
    <row r="1643" spans="1:7" ht="27" thickBot="1">
      <c r="A1643" s="4" t="s">
        <v>3559</v>
      </c>
      <c r="B1643" s="4" t="s">
        <v>3560</v>
      </c>
      <c r="C1643" s="4" t="s">
        <v>3615</v>
      </c>
      <c r="D1643" s="4" t="s">
        <v>3616</v>
      </c>
      <c r="E1643" s="5"/>
      <c r="F1643" s="4" t="s">
        <v>280</v>
      </c>
      <c r="G1643" s="5"/>
    </row>
    <row r="1644" spans="1:7" ht="18.600000000000001" thickBot="1">
      <c r="A1644" s="4" t="s">
        <v>3559</v>
      </c>
      <c r="B1644" s="4" t="s">
        <v>3560</v>
      </c>
      <c r="C1644" s="4" t="s">
        <v>3617</v>
      </c>
      <c r="D1644" s="4" t="s">
        <v>3618</v>
      </c>
      <c r="E1644" s="5"/>
      <c r="F1644" s="4" t="s">
        <v>280</v>
      </c>
      <c r="G1644" s="5"/>
    </row>
    <row r="1645" spans="1:7" ht="18.600000000000001" thickBot="1">
      <c r="A1645" s="4" t="s">
        <v>3559</v>
      </c>
      <c r="B1645" s="4" t="s">
        <v>3560</v>
      </c>
      <c r="C1645" s="4" t="s">
        <v>3619</v>
      </c>
      <c r="D1645" s="4" t="s">
        <v>3620</v>
      </c>
      <c r="E1645" s="4" t="s">
        <v>3621</v>
      </c>
      <c r="F1645" s="5"/>
      <c r="G1645" s="5"/>
    </row>
    <row r="1646" spans="1:7" ht="18.600000000000001" thickBot="1">
      <c r="A1646" s="4" t="s">
        <v>3559</v>
      </c>
      <c r="B1646" s="4" t="s">
        <v>3560</v>
      </c>
      <c r="C1646" s="4" t="s">
        <v>3622</v>
      </c>
      <c r="D1646" s="4" t="s">
        <v>3623</v>
      </c>
      <c r="E1646" s="4" t="s">
        <v>3624</v>
      </c>
      <c r="F1646" s="5"/>
      <c r="G1646" s="5"/>
    </row>
    <row r="1647" spans="1:7" ht="18.600000000000001" thickBot="1">
      <c r="A1647" s="4" t="s">
        <v>3559</v>
      </c>
      <c r="B1647" s="4" t="s">
        <v>3560</v>
      </c>
      <c r="C1647" s="4" t="s">
        <v>3625</v>
      </c>
      <c r="D1647" s="4" t="s">
        <v>3626</v>
      </c>
      <c r="E1647" s="5"/>
      <c r="F1647" s="4" t="s">
        <v>280</v>
      </c>
      <c r="G1647" s="5"/>
    </row>
    <row r="1648" spans="1:7" ht="40.200000000000003" thickBot="1">
      <c r="A1648" s="4" t="s">
        <v>3559</v>
      </c>
      <c r="B1648" s="4" t="s">
        <v>3560</v>
      </c>
      <c r="C1648" s="4" t="s">
        <v>3627</v>
      </c>
      <c r="D1648" s="4" t="s">
        <v>3628</v>
      </c>
      <c r="E1648" s="4" t="s">
        <v>3629</v>
      </c>
      <c r="F1648" s="5"/>
      <c r="G1648" s="5"/>
    </row>
    <row r="1649" spans="1:7" ht="18.600000000000001" thickBot="1">
      <c r="A1649" s="4" t="s">
        <v>3559</v>
      </c>
      <c r="B1649" s="4" t="s">
        <v>3560</v>
      </c>
      <c r="C1649" s="4" t="s">
        <v>3630</v>
      </c>
      <c r="D1649" s="4" t="s">
        <v>3631</v>
      </c>
      <c r="E1649" s="5"/>
      <c r="F1649" s="4" t="s">
        <v>280</v>
      </c>
      <c r="G1649" s="5"/>
    </row>
    <row r="1650" spans="1:7" ht="18.600000000000001" thickBot="1">
      <c r="A1650" s="4" t="s">
        <v>3559</v>
      </c>
      <c r="B1650" s="4" t="s">
        <v>3560</v>
      </c>
      <c r="C1650" s="4" t="s">
        <v>3632</v>
      </c>
      <c r="D1650" s="4" t="s">
        <v>3633</v>
      </c>
      <c r="E1650" s="4" t="s">
        <v>3575</v>
      </c>
      <c r="F1650" s="5"/>
      <c r="G1650" s="5"/>
    </row>
    <row r="1651" spans="1:7" ht="18.600000000000001" thickBot="1">
      <c r="A1651" s="4" t="s">
        <v>3559</v>
      </c>
      <c r="B1651" s="4" t="s">
        <v>3560</v>
      </c>
      <c r="C1651" s="4" t="s">
        <v>3634</v>
      </c>
      <c r="D1651" s="4" t="s">
        <v>3635</v>
      </c>
      <c r="E1651" s="4" t="s">
        <v>3629</v>
      </c>
      <c r="F1651" s="5"/>
      <c r="G1651" s="5"/>
    </row>
    <row r="1652" spans="1:7" ht="18.600000000000001" thickBot="1">
      <c r="A1652" s="4" t="s">
        <v>3559</v>
      </c>
      <c r="B1652" s="4" t="s">
        <v>3560</v>
      </c>
      <c r="C1652" s="4" t="s">
        <v>3636</v>
      </c>
      <c r="D1652" s="4" t="s">
        <v>3637</v>
      </c>
      <c r="E1652" s="5"/>
      <c r="F1652" s="4" t="s">
        <v>280</v>
      </c>
      <c r="G1652" s="5"/>
    </row>
    <row r="1653" spans="1:7" ht="18.600000000000001" thickBot="1">
      <c r="A1653" s="4" t="s">
        <v>3559</v>
      </c>
      <c r="B1653" s="4" t="s">
        <v>3560</v>
      </c>
      <c r="C1653" s="4" t="s">
        <v>3638</v>
      </c>
      <c r="D1653" s="4" t="s">
        <v>3639</v>
      </c>
      <c r="E1653" s="5"/>
      <c r="F1653" s="4" t="s">
        <v>280</v>
      </c>
      <c r="G1653" s="5"/>
    </row>
    <row r="1654" spans="1:7" ht="18.600000000000001" thickBot="1">
      <c r="A1654" s="4" t="s">
        <v>3559</v>
      </c>
      <c r="B1654" s="4" t="s">
        <v>3560</v>
      </c>
      <c r="C1654" s="4" t="s">
        <v>3583</v>
      </c>
      <c r="D1654" s="4" t="s">
        <v>3640</v>
      </c>
      <c r="E1654" s="5"/>
      <c r="F1654" s="4" t="s">
        <v>280</v>
      </c>
      <c r="G1654" s="5"/>
    </row>
    <row r="1655" spans="1:7" ht="18.600000000000001" thickBot="1">
      <c r="A1655" s="4" t="s">
        <v>3559</v>
      </c>
      <c r="B1655" s="4" t="s">
        <v>3560</v>
      </c>
      <c r="C1655" s="4" t="s">
        <v>3641</v>
      </c>
      <c r="D1655" s="4" t="s">
        <v>3642</v>
      </c>
      <c r="E1655" s="4" t="s">
        <v>3643</v>
      </c>
      <c r="F1655" s="5"/>
      <c r="G1655" s="5"/>
    </row>
    <row r="1656" spans="1:7" ht="27" thickBot="1">
      <c r="A1656" s="4" t="s">
        <v>3559</v>
      </c>
      <c r="B1656" s="4" t="s">
        <v>3560</v>
      </c>
      <c r="C1656" s="4" t="s">
        <v>3644</v>
      </c>
      <c r="D1656" s="4" t="s">
        <v>3645</v>
      </c>
      <c r="E1656" s="4" t="s">
        <v>3578</v>
      </c>
      <c r="F1656" s="5"/>
      <c r="G1656" s="5"/>
    </row>
    <row r="1657" spans="1:7" ht="18.600000000000001" thickBot="1">
      <c r="A1657" s="4" t="s">
        <v>3559</v>
      </c>
      <c r="B1657" s="4" t="s">
        <v>3560</v>
      </c>
      <c r="C1657" s="4" t="s">
        <v>3646</v>
      </c>
      <c r="D1657" s="4" t="s">
        <v>3647</v>
      </c>
      <c r="E1657" s="4" t="s">
        <v>3624</v>
      </c>
      <c r="F1657" s="5"/>
      <c r="G1657" s="5"/>
    </row>
    <row r="1658" spans="1:7" ht="18.600000000000001" thickBot="1">
      <c r="A1658" s="4" t="s">
        <v>3559</v>
      </c>
      <c r="B1658" s="4" t="s">
        <v>3560</v>
      </c>
      <c r="C1658" s="4" t="s">
        <v>3648</v>
      </c>
      <c r="D1658" s="4" t="s">
        <v>3649</v>
      </c>
      <c r="E1658" s="4" t="s">
        <v>3650</v>
      </c>
      <c r="F1658" s="5"/>
      <c r="G1658" s="5"/>
    </row>
    <row r="1659" spans="1:7" ht="53.4" thickBot="1">
      <c r="A1659" s="4" t="s">
        <v>3559</v>
      </c>
      <c r="B1659" s="4" t="s">
        <v>3560</v>
      </c>
      <c r="C1659" s="4" t="s">
        <v>3651</v>
      </c>
      <c r="D1659" s="4" t="s">
        <v>3652</v>
      </c>
      <c r="E1659" s="4" t="s">
        <v>3565</v>
      </c>
      <c r="F1659" s="5"/>
      <c r="G1659" s="5"/>
    </row>
    <row r="1660" spans="1:7" ht="18.600000000000001" thickBot="1">
      <c r="A1660" s="4" t="s">
        <v>3559</v>
      </c>
      <c r="B1660" s="4" t="s">
        <v>3560</v>
      </c>
      <c r="C1660" s="4" t="s">
        <v>3653</v>
      </c>
      <c r="D1660" s="4" t="s">
        <v>3654</v>
      </c>
      <c r="E1660" s="5"/>
      <c r="F1660" s="4" t="s">
        <v>280</v>
      </c>
      <c r="G1660" s="5"/>
    </row>
    <row r="1661" spans="1:7" ht="18.600000000000001" thickBot="1">
      <c r="A1661" s="4" t="s">
        <v>3559</v>
      </c>
      <c r="B1661" s="4" t="s">
        <v>3560</v>
      </c>
      <c r="C1661" s="4" t="s">
        <v>3655</v>
      </c>
      <c r="D1661" s="4" t="s">
        <v>3656</v>
      </c>
      <c r="E1661" s="4" t="s">
        <v>3650</v>
      </c>
      <c r="F1661" s="5"/>
      <c r="G1661" s="5"/>
    </row>
    <row r="1662" spans="1:7" ht="27" thickBot="1">
      <c r="A1662" s="4" t="s">
        <v>3559</v>
      </c>
      <c r="B1662" s="4" t="s">
        <v>3560</v>
      </c>
      <c r="C1662" s="4" t="s">
        <v>3657</v>
      </c>
      <c r="D1662" s="4" t="s">
        <v>3658</v>
      </c>
      <c r="E1662" s="4" t="s">
        <v>3590</v>
      </c>
      <c r="F1662" s="5"/>
      <c r="G1662" s="5"/>
    </row>
    <row r="1663" spans="1:7" ht="18.600000000000001" thickBot="1">
      <c r="A1663" s="4" t="s">
        <v>3559</v>
      </c>
      <c r="B1663" s="4" t="s">
        <v>3560</v>
      </c>
      <c r="C1663" s="4" t="s">
        <v>3659</v>
      </c>
      <c r="D1663" s="4" t="s">
        <v>3660</v>
      </c>
      <c r="E1663" s="4" t="s">
        <v>3629</v>
      </c>
      <c r="F1663" s="5"/>
      <c r="G1663" s="5"/>
    </row>
    <row r="1664" spans="1:7" ht="18.600000000000001" thickBot="1">
      <c r="A1664" s="4" t="s">
        <v>3559</v>
      </c>
      <c r="B1664" s="4" t="s">
        <v>3560</v>
      </c>
      <c r="C1664" s="4" t="s">
        <v>3661</v>
      </c>
      <c r="D1664" s="4" t="s">
        <v>3662</v>
      </c>
      <c r="E1664" s="5"/>
      <c r="F1664" s="4" t="s">
        <v>280</v>
      </c>
      <c r="G1664" s="5"/>
    </row>
    <row r="1665" spans="1:7" ht="27" thickBot="1">
      <c r="A1665" s="4" t="s">
        <v>3559</v>
      </c>
      <c r="B1665" s="4" t="s">
        <v>3560</v>
      </c>
      <c r="C1665" s="4" t="s">
        <v>3663</v>
      </c>
      <c r="D1665" s="4" t="s">
        <v>3664</v>
      </c>
      <c r="E1665" s="4" t="s">
        <v>3610</v>
      </c>
      <c r="F1665" s="5"/>
      <c r="G1665" s="5"/>
    </row>
    <row r="1666" spans="1:7" ht="18.600000000000001" thickBot="1">
      <c r="A1666" s="4" t="s">
        <v>3559</v>
      </c>
      <c r="B1666" s="4" t="s">
        <v>3560</v>
      </c>
      <c r="C1666" s="4" t="s">
        <v>3665</v>
      </c>
      <c r="D1666" s="4" t="s">
        <v>3666</v>
      </c>
      <c r="E1666" s="5"/>
      <c r="F1666" s="4" t="s">
        <v>280</v>
      </c>
      <c r="G1666" s="5"/>
    </row>
    <row r="1667" spans="1:7" ht="18.600000000000001" thickBot="1">
      <c r="A1667" s="4" t="s">
        <v>3559</v>
      </c>
      <c r="B1667" s="4" t="s">
        <v>3560</v>
      </c>
      <c r="C1667" s="4" t="s">
        <v>3667</v>
      </c>
      <c r="D1667" s="4" t="s">
        <v>3668</v>
      </c>
      <c r="E1667" s="4" t="s">
        <v>3571</v>
      </c>
      <c r="F1667" s="5"/>
      <c r="G1667" s="5"/>
    </row>
    <row r="1668" spans="1:7" ht="18.600000000000001" thickBot="1">
      <c r="A1668" s="4" t="s">
        <v>3559</v>
      </c>
      <c r="B1668" s="4" t="s">
        <v>3560</v>
      </c>
      <c r="C1668" s="4" t="s">
        <v>3669</v>
      </c>
      <c r="D1668" s="4" t="s">
        <v>3670</v>
      </c>
      <c r="E1668" s="4" t="s">
        <v>3596</v>
      </c>
      <c r="F1668" s="5"/>
      <c r="G1668" s="5"/>
    </row>
    <row r="1669" spans="1:7" ht="18.600000000000001" thickBot="1">
      <c r="A1669" s="4" t="s">
        <v>3559</v>
      </c>
      <c r="B1669" s="4" t="s">
        <v>3560</v>
      </c>
      <c r="C1669" s="4" t="s">
        <v>3671</v>
      </c>
      <c r="D1669" s="4" t="s">
        <v>3672</v>
      </c>
      <c r="E1669" s="5"/>
      <c r="F1669" s="4" t="s">
        <v>280</v>
      </c>
      <c r="G1669" s="5"/>
    </row>
    <row r="1670" spans="1:7" ht="27" thickBot="1">
      <c r="A1670" s="4" t="s">
        <v>3559</v>
      </c>
      <c r="B1670" s="4" t="s">
        <v>3560</v>
      </c>
      <c r="C1670" s="4" t="s">
        <v>3673</v>
      </c>
      <c r="D1670" s="4" t="s">
        <v>3674</v>
      </c>
      <c r="E1670" s="4" t="s">
        <v>3675</v>
      </c>
      <c r="F1670" s="5"/>
      <c r="G1670" s="5"/>
    </row>
    <row r="1671" spans="1:7" ht="18.600000000000001" thickBot="1">
      <c r="A1671" s="4" t="s">
        <v>3559</v>
      </c>
      <c r="B1671" s="4" t="s">
        <v>3560</v>
      </c>
      <c r="C1671" s="4" t="s">
        <v>3676</v>
      </c>
      <c r="D1671" s="4" t="s">
        <v>3677</v>
      </c>
      <c r="E1671" s="4" t="s">
        <v>3678</v>
      </c>
      <c r="F1671" s="5"/>
      <c r="G1671" s="5"/>
    </row>
    <row r="1672" spans="1:7" ht="18.600000000000001" thickBot="1">
      <c r="A1672" s="4" t="s">
        <v>3559</v>
      </c>
      <c r="B1672" s="4" t="s">
        <v>3560</v>
      </c>
      <c r="C1672" s="4" t="s">
        <v>3679</v>
      </c>
      <c r="D1672" s="4" t="s">
        <v>3680</v>
      </c>
      <c r="E1672" s="4" t="s">
        <v>3629</v>
      </c>
      <c r="F1672" s="5"/>
      <c r="G1672" s="5"/>
    </row>
    <row r="1673" spans="1:7" ht="18.600000000000001" thickBot="1">
      <c r="A1673" s="4" t="s">
        <v>3559</v>
      </c>
      <c r="B1673" s="4" t="s">
        <v>3560</v>
      </c>
      <c r="C1673" s="4" t="s">
        <v>3681</v>
      </c>
      <c r="D1673" s="4" t="s">
        <v>3682</v>
      </c>
      <c r="E1673" s="4" t="s">
        <v>3683</v>
      </c>
      <c r="F1673" s="5"/>
      <c r="G1673" s="5"/>
    </row>
    <row r="1674" spans="1:7" ht="18.600000000000001" thickBot="1">
      <c r="A1674" s="4" t="s">
        <v>3559</v>
      </c>
      <c r="B1674" s="4" t="s">
        <v>3560</v>
      </c>
      <c r="C1674" s="4" t="s">
        <v>3684</v>
      </c>
      <c r="D1674" s="4" t="s">
        <v>3685</v>
      </c>
      <c r="E1674" s="5"/>
      <c r="F1674" s="4" t="s">
        <v>280</v>
      </c>
      <c r="G1674" s="5"/>
    </row>
    <row r="1675" spans="1:7" ht="18.600000000000001" thickBot="1">
      <c r="A1675" s="4" t="s">
        <v>3559</v>
      </c>
      <c r="B1675" s="4" t="s">
        <v>3560</v>
      </c>
      <c r="C1675" s="4" t="s">
        <v>3686</v>
      </c>
      <c r="D1675" s="4" t="s">
        <v>3687</v>
      </c>
      <c r="E1675" s="4" t="s">
        <v>3596</v>
      </c>
      <c r="F1675" s="5"/>
      <c r="G1675" s="5"/>
    </row>
    <row r="1676" spans="1:7" ht="18.600000000000001" thickBot="1">
      <c r="A1676" s="4" t="s">
        <v>3559</v>
      </c>
      <c r="B1676" s="4" t="s">
        <v>3560</v>
      </c>
      <c r="C1676" s="4" t="s">
        <v>3688</v>
      </c>
      <c r="D1676" s="4" t="s">
        <v>3689</v>
      </c>
      <c r="E1676" s="4" t="s">
        <v>3690</v>
      </c>
      <c r="F1676" s="5"/>
      <c r="G1676" s="5"/>
    </row>
    <row r="1677" spans="1:7" ht="18.600000000000001" thickBot="1">
      <c r="A1677" s="4" t="s">
        <v>3559</v>
      </c>
      <c r="B1677" s="4" t="s">
        <v>3560</v>
      </c>
      <c r="C1677" s="4" t="s">
        <v>3691</v>
      </c>
      <c r="D1677" s="4" t="s">
        <v>3692</v>
      </c>
      <c r="E1677" s="4" t="s">
        <v>3575</v>
      </c>
      <c r="F1677" s="5"/>
      <c r="G1677" s="5"/>
    </row>
    <row r="1678" spans="1:7" ht="18.600000000000001" thickBot="1">
      <c r="A1678" s="4" t="s">
        <v>3559</v>
      </c>
      <c r="B1678" s="4" t="s">
        <v>3560</v>
      </c>
      <c r="C1678" s="4" t="s">
        <v>3575</v>
      </c>
      <c r="D1678" s="4" t="s">
        <v>3693</v>
      </c>
      <c r="E1678" s="5"/>
      <c r="F1678" s="4" t="s">
        <v>280</v>
      </c>
      <c r="G1678" s="5"/>
    </row>
    <row r="1679" spans="1:7" ht="18.600000000000001" thickBot="1">
      <c r="A1679" s="4" t="s">
        <v>3559</v>
      </c>
      <c r="B1679" s="4" t="s">
        <v>3560</v>
      </c>
      <c r="C1679" s="4" t="s">
        <v>3694</v>
      </c>
      <c r="D1679" s="4" t="s">
        <v>3695</v>
      </c>
      <c r="E1679" s="5"/>
      <c r="F1679" s="4" t="s">
        <v>280</v>
      </c>
      <c r="G1679" s="5"/>
    </row>
    <row r="1680" spans="1:7" ht="40.200000000000003" thickBot="1">
      <c r="A1680" s="4" t="s">
        <v>3559</v>
      </c>
      <c r="B1680" s="4" t="s">
        <v>3560</v>
      </c>
      <c r="C1680" s="4" t="s">
        <v>3696</v>
      </c>
      <c r="D1680" s="4" t="s">
        <v>3697</v>
      </c>
      <c r="E1680" s="4" t="s">
        <v>3565</v>
      </c>
      <c r="F1680" s="5"/>
      <c r="G1680" s="5"/>
    </row>
    <row r="1681" spans="1:7" ht="18.600000000000001" thickBot="1">
      <c r="A1681" s="4" t="s">
        <v>3559</v>
      </c>
      <c r="B1681" s="4" t="s">
        <v>3560</v>
      </c>
      <c r="C1681" s="4" t="s">
        <v>3698</v>
      </c>
      <c r="D1681" s="4" t="s">
        <v>3699</v>
      </c>
      <c r="E1681" s="5"/>
      <c r="F1681" s="4" t="s">
        <v>280</v>
      </c>
      <c r="G1681" s="5"/>
    </row>
    <row r="1682" spans="1:7" ht="18.600000000000001" thickBot="1">
      <c r="A1682" s="4" t="s">
        <v>3559</v>
      </c>
      <c r="B1682" s="4" t="s">
        <v>3560</v>
      </c>
      <c r="C1682" s="4" t="s">
        <v>3700</v>
      </c>
      <c r="D1682" s="4" t="s">
        <v>3701</v>
      </c>
      <c r="E1682" s="4" t="s">
        <v>3596</v>
      </c>
      <c r="F1682" s="5"/>
      <c r="G1682" s="5"/>
    </row>
    <row r="1683" spans="1:7" ht="27" thickBot="1">
      <c r="A1683" s="4" t="s">
        <v>3559</v>
      </c>
      <c r="B1683" s="4" t="s">
        <v>3560</v>
      </c>
      <c r="C1683" s="4" t="s">
        <v>3702</v>
      </c>
      <c r="D1683" s="4" t="s">
        <v>3703</v>
      </c>
      <c r="E1683" s="5"/>
      <c r="F1683" s="4" t="s">
        <v>280</v>
      </c>
      <c r="G1683" s="5"/>
    </row>
    <row r="1684" spans="1:7" ht="18.600000000000001" thickBot="1">
      <c r="A1684" s="4" t="s">
        <v>3559</v>
      </c>
      <c r="B1684" s="4" t="s">
        <v>3560</v>
      </c>
      <c r="C1684" s="4" t="s">
        <v>3704</v>
      </c>
      <c r="D1684" s="4" t="s">
        <v>3705</v>
      </c>
      <c r="E1684" s="5"/>
      <c r="F1684" s="4" t="s">
        <v>280</v>
      </c>
      <c r="G1684" s="5"/>
    </row>
    <row r="1685" spans="1:7" ht="18.600000000000001" thickBot="1">
      <c r="A1685" s="4" t="s">
        <v>3559</v>
      </c>
      <c r="B1685" s="4" t="s">
        <v>3560</v>
      </c>
      <c r="C1685" s="4" t="s">
        <v>3706</v>
      </c>
      <c r="D1685" s="4" t="s">
        <v>3707</v>
      </c>
      <c r="E1685" s="4" t="s">
        <v>3590</v>
      </c>
      <c r="F1685" s="5"/>
      <c r="G1685" s="5"/>
    </row>
    <row r="1686" spans="1:7" ht="27" thickBot="1">
      <c r="A1686" s="4" t="s">
        <v>3559</v>
      </c>
      <c r="B1686" s="4" t="s">
        <v>3560</v>
      </c>
      <c r="C1686" s="4" t="s">
        <v>3708</v>
      </c>
      <c r="D1686" s="4" t="s">
        <v>3709</v>
      </c>
      <c r="E1686" s="5"/>
      <c r="F1686" s="4" t="s">
        <v>280</v>
      </c>
      <c r="G1686" s="5"/>
    </row>
    <row r="1687" spans="1:7" ht="53.4" thickBot="1">
      <c r="A1687" s="4" t="s">
        <v>3559</v>
      </c>
      <c r="B1687" s="4" t="s">
        <v>3560</v>
      </c>
      <c r="C1687" s="4" t="s">
        <v>3710</v>
      </c>
      <c r="D1687" s="4" t="s">
        <v>3711</v>
      </c>
      <c r="E1687" s="4" t="s">
        <v>3565</v>
      </c>
      <c r="F1687" s="5"/>
      <c r="G1687" s="5"/>
    </row>
    <row r="1688" spans="1:7" ht="18.600000000000001" thickBot="1">
      <c r="A1688" s="4" t="s">
        <v>3559</v>
      </c>
      <c r="B1688" s="4" t="s">
        <v>3560</v>
      </c>
      <c r="C1688" s="4" t="s">
        <v>3712</v>
      </c>
      <c r="D1688" s="4" t="s">
        <v>3713</v>
      </c>
      <c r="E1688" s="4" t="s">
        <v>3575</v>
      </c>
      <c r="F1688" s="5"/>
      <c r="G1688" s="5"/>
    </row>
    <row r="1689" spans="1:7" ht="18.600000000000001" thickBot="1">
      <c r="A1689" s="4" t="s">
        <v>3559</v>
      </c>
      <c r="B1689" s="4" t="s">
        <v>3560</v>
      </c>
      <c r="C1689" s="4" t="s">
        <v>3714</v>
      </c>
      <c r="D1689" s="4" t="s">
        <v>3715</v>
      </c>
      <c r="E1689" s="4" t="s">
        <v>3596</v>
      </c>
      <c r="F1689" s="5"/>
      <c r="G1689" s="5"/>
    </row>
    <row r="1690" spans="1:7" ht="18.600000000000001" thickBot="1">
      <c r="A1690" s="4" t="s">
        <v>3559</v>
      </c>
      <c r="B1690" s="4" t="s">
        <v>3560</v>
      </c>
      <c r="C1690" s="4" t="s">
        <v>3716</v>
      </c>
      <c r="D1690" s="4" t="s">
        <v>3717</v>
      </c>
      <c r="E1690" s="4" t="s">
        <v>3596</v>
      </c>
      <c r="F1690" s="5"/>
      <c r="G1690" s="5"/>
    </row>
    <row r="1691" spans="1:7" ht="18.600000000000001" thickBot="1">
      <c r="A1691" s="4" t="s">
        <v>3559</v>
      </c>
      <c r="B1691" s="4" t="s">
        <v>3560</v>
      </c>
      <c r="C1691" s="4" t="s">
        <v>3718</v>
      </c>
      <c r="D1691" s="4" t="s">
        <v>3719</v>
      </c>
      <c r="E1691" s="4" t="s">
        <v>3675</v>
      </c>
      <c r="F1691" s="5"/>
      <c r="G1691" s="5"/>
    </row>
    <row r="1692" spans="1:7" ht="27" thickBot="1">
      <c r="A1692" s="4" t="s">
        <v>3559</v>
      </c>
      <c r="B1692" s="4" t="s">
        <v>3720</v>
      </c>
      <c r="C1692" s="4" t="s">
        <v>3721</v>
      </c>
      <c r="D1692" s="4" t="s">
        <v>3722</v>
      </c>
      <c r="E1692" s="5"/>
      <c r="F1692" s="4" t="s">
        <v>280</v>
      </c>
      <c r="G1692" s="5"/>
    </row>
    <row r="1693" spans="1:7" ht="18.600000000000001" thickBot="1">
      <c r="A1693" s="4" t="s">
        <v>3559</v>
      </c>
      <c r="B1693" s="4" t="s">
        <v>3560</v>
      </c>
      <c r="C1693" s="4" t="s">
        <v>3723</v>
      </c>
      <c r="D1693" s="4" t="s">
        <v>3724</v>
      </c>
      <c r="E1693" s="5"/>
      <c r="F1693" s="4" t="s">
        <v>280</v>
      </c>
      <c r="G1693" s="5"/>
    </row>
    <row r="1694" spans="1:7" ht="18.600000000000001" thickBot="1">
      <c r="A1694" s="4" t="s">
        <v>3559</v>
      </c>
      <c r="B1694" s="4" t="s">
        <v>3560</v>
      </c>
      <c r="C1694" s="4" t="s">
        <v>3678</v>
      </c>
      <c r="D1694" s="4" t="s">
        <v>3725</v>
      </c>
      <c r="E1694" s="5"/>
      <c r="F1694" s="4" t="s">
        <v>280</v>
      </c>
      <c r="G1694" s="5"/>
    </row>
    <row r="1695" spans="1:7" ht="18.600000000000001" thickBot="1">
      <c r="A1695" s="4" t="s">
        <v>3559</v>
      </c>
      <c r="B1695" s="4" t="s">
        <v>3560</v>
      </c>
      <c r="C1695" s="4" t="s">
        <v>3726</v>
      </c>
      <c r="D1695" s="4" t="s">
        <v>3727</v>
      </c>
      <c r="E1695" s="4" t="s">
        <v>3575</v>
      </c>
      <c r="F1695" s="5"/>
      <c r="G1695" s="5"/>
    </row>
    <row r="1696" spans="1:7" ht="27" thickBot="1">
      <c r="A1696" s="4" t="s">
        <v>3559</v>
      </c>
      <c r="B1696" s="4" t="s">
        <v>3560</v>
      </c>
      <c r="C1696" s="4" t="s">
        <v>3728</v>
      </c>
      <c r="D1696" s="4" t="s">
        <v>3729</v>
      </c>
      <c r="E1696" s="5"/>
      <c r="F1696" s="4" t="s">
        <v>280</v>
      </c>
      <c r="G1696" s="5"/>
    </row>
    <row r="1697" spans="1:7" ht="18.600000000000001" thickBot="1">
      <c r="A1697" s="4" t="s">
        <v>3559</v>
      </c>
      <c r="B1697" s="4" t="s">
        <v>3560</v>
      </c>
      <c r="C1697" s="4" t="s">
        <v>3730</v>
      </c>
      <c r="D1697" s="4" t="s">
        <v>3731</v>
      </c>
      <c r="E1697" s="4" t="s">
        <v>3732</v>
      </c>
      <c r="F1697" s="5"/>
      <c r="G1697" s="5"/>
    </row>
    <row r="1698" spans="1:7" ht="18.600000000000001" thickBot="1">
      <c r="A1698" s="4" t="s">
        <v>3559</v>
      </c>
      <c r="B1698" s="4" t="s">
        <v>3560</v>
      </c>
      <c r="C1698" s="4" t="s">
        <v>3733</v>
      </c>
      <c r="D1698" s="4" t="s">
        <v>3734</v>
      </c>
      <c r="E1698" s="4" t="s">
        <v>3735</v>
      </c>
      <c r="F1698" s="5"/>
      <c r="G1698" s="5"/>
    </row>
    <row r="1699" spans="1:7" ht="27" thickBot="1">
      <c r="A1699" s="4" t="s">
        <v>3559</v>
      </c>
      <c r="B1699" s="4" t="s">
        <v>3560</v>
      </c>
      <c r="C1699" s="4" t="s">
        <v>3736</v>
      </c>
      <c r="D1699" s="4" t="s">
        <v>3737</v>
      </c>
      <c r="E1699" s="4" t="s">
        <v>3578</v>
      </c>
      <c r="F1699" s="5"/>
      <c r="G1699" s="5"/>
    </row>
    <row r="1700" spans="1:7" ht="27" thickBot="1">
      <c r="A1700" s="4" t="s">
        <v>3559</v>
      </c>
      <c r="B1700" s="4" t="s">
        <v>3560</v>
      </c>
      <c r="C1700" s="4" t="s">
        <v>3738</v>
      </c>
      <c r="D1700" s="4" t="s">
        <v>3739</v>
      </c>
      <c r="E1700" s="4" t="s">
        <v>3732</v>
      </c>
      <c r="F1700" s="5"/>
      <c r="G1700" s="5"/>
    </row>
    <row r="1701" spans="1:7" ht="18.600000000000001" thickBot="1">
      <c r="A1701" s="4" t="s">
        <v>3559</v>
      </c>
      <c r="B1701" s="4" t="s">
        <v>3560</v>
      </c>
      <c r="C1701" s="4" t="s">
        <v>3740</v>
      </c>
      <c r="D1701" s="4" t="s">
        <v>3741</v>
      </c>
      <c r="E1701" s="4" t="s">
        <v>3596</v>
      </c>
      <c r="F1701" s="5"/>
      <c r="G1701" s="5"/>
    </row>
    <row r="1702" spans="1:7" ht="18.600000000000001" thickBot="1">
      <c r="A1702" s="4" t="s">
        <v>3559</v>
      </c>
      <c r="B1702" s="4" t="s">
        <v>3560</v>
      </c>
      <c r="C1702" s="4" t="s">
        <v>3742</v>
      </c>
      <c r="D1702" s="4" t="s">
        <v>3743</v>
      </c>
      <c r="E1702" s="5"/>
      <c r="F1702" s="4" t="s">
        <v>280</v>
      </c>
      <c r="G1702" s="5"/>
    </row>
    <row r="1703" spans="1:7" ht="18.600000000000001" thickBot="1">
      <c r="A1703" s="4" t="s">
        <v>3559</v>
      </c>
      <c r="B1703" s="4" t="s">
        <v>3560</v>
      </c>
      <c r="C1703" s="4" t="s">
        <v>3744</v>
      </c>
      <c r="D1703" s="4" t="s">
        <v>3745</v>
      </c>
      <c r="E1703" s="4" t="s">
        <v>3575</v>
      </c>
      <c r="F1703" s="5"/>
      <c r="G1703" s="5"/>
    </row>
    <row r="1704" spans="1:7" ht="18.600000000000001" thickBot="1">
      <c r="A1704" s="4" t="s">
        <v>3559</v>
      </c>
      <c r="B1704" s="4" t="s">
        <v>3560</v>
      </c>
      <c r="C1704" s="4" t="s">
        <v>3746</v>
      </c>
      <c r="D1704" s="4" t="s">
        <v>3747</v>
      </c>
      <c r="E1704" s="4" t="s">
        <v>3683</v>
      </c>
      <c r="F1704" s="5"/>
      <c r="G1704" s="5"/>
    </row>
    <row r="1705" spans="1:7" ht="18.600000000000001" thickBot="1">
      <c r="A1705" s="4" t="s">
        <v>3559</v>
      </c>
      <c r="B1705" s="4" t="s">
        <v>3560</v>
      </c>
      <c r="C1705" s="4" t="s">
        <v>3748</v>
      </c>
      <c r="D1705" s="4" t="s">
        <v>3749</v>
      </c>
      <c r="E1705" s="4" t="s">
        <v>3750</v>
      </c>
      <c r="F1705" s="5"/>
      <c r="G1705" s="5"/>
    </row>
    <row r="1706" spans="1:7" ht="18.600000000000001" thickBot="1">
      <c r="A1706" s="4" t="s">
        <v>3559</v>
      </c>
      <c r="B1706" s="4" t="s">
        <v>3560</v>
      </c>
      <c r="C1706" s="4" t="s">
        <v>3751</v>
      </c>
      <c r="D1706" s="4" t="s">
        <v>3752</v>
      </c>
      <c r="E1706" s="5"/>
      <c r="F1706" s="4" t="s">
        <v>280</v>
      </c>
      <c r="G1706" s="5"/>
    </row>
    <row r="1707" spans="1:7" ht="18.600000000000001" thickBot="1">
      <c r="A1707" s="4" t="s">
        <v>3559</v>
      </c>
      <c r="B1707" s="4" t="s">
        <v>3560</v>
      </c>
      <c r="C1707" s="4" t="s">
        <v>3753</v>
      </c>
      <c r="D1707" s="4" t="s">
        <v>3754</v>
      </c>
      <c r="E1707" s="4" t="s">
        <v>3755</v>
      </c>
      <c r="F1707" s="5"/>
      <c r="G1707" s="5"/>
    </row>
    <row r="1708" spans="1:7" ht="18.600000000000001" thickBot="1">
      <c r="A1708" s="4" t="s">
        <v>3559</v>
      </c>
      <c r="B1708" s="4" t="s">
        <v>3560</v>
      </c>
      <c r="C1708" s="4" t="s">
        <v>3756</v>
      </c>
      <c r="D1708" s="4" t="s">
        <v>3757</v>
      </c>
      <c r="E1708" s="4" t="s">
        <v>3575</v>
      </c>
      <c r="F1708" s="5"/>
      <c r="G1708" s="5"/>
    </row>
    <row r="1709" spans="1:7" ht="18.600000000000001" thickBot="1">
      <c r="A1709" s="4" t="s">
        <v>3559</v>
      </c>
      <c r="B1709" s="4" t="s">
        <v>3560</v>
      </c>
      <c r="C1709" s="4" t="s">
        <v>3758</v>
      </c>
      <c r="D1709" s="4" t="s">
        <v>3759</v>
      </c>
      <c r="E1709" s="5"/>
      <c r="F1709" s="4" t="s">
        <v>280</v>
      </c>
      <c r="G1709" s="5"/>
    </row>
    <row r="1710" spans="1:7" ht="18.600000000000001" thickBot="1">
      <c r="A1710" s="4" t="s">
        <v>3559</v>
      </c>
      <c r="B1710" s="4" t="s">
        <v>3560</v>
      </c>
      <c r="C1710" s="4" t="s">
        <v>3760</v>
      </c>
      <c r="D1710" s="4" t="s">
        <v>3761</v>
      </c>
      <c r="E1710" s="5"/>
      <c r="F1710" s="4" t="s">
        <v>280</v>
      </c>
      <c r="G1710" s="5"/>
    </row>
    <row r="1711" spans="1:7" ht="18.600000000000001" thickBot="1">
      <c r="A1711" s="4" t="s">
        <v>3559</v>
      </c>
      <c r="B1711" s="4" t="s">
        <v>3560</v>
      </c>
      <c r="C1711" s="4" t="s">
        <v>3762</v>
      </c>
      <c r="D1711" s="4" t="s">
        <v>3763</v>
      </c>
      <c r="E1711" s="4" t="s">
        <v>3610</v>
      </c>
      <c r="F1711" s="5"/>
      <c r="G1711" s="5"/>
    </row>
    <row r="1712" spans="1:7" ht="27" thickBot="1">
      <c r="A1712" s="4" t="s">
        <v>3559</v>
      </c>
      <c r="B1712" s="4" t="s">
        <v>3560</v>
      </c>
      <c r="C1712" s="4" t="s">
        <v>3764</v>
      </c>
      <c r="D1712" s="4" t="s">
        <v>3765</v>
      </c>
      <c r="E1712" s="4" t="s">
        <v>3735</v>
      </c>
      <c r="F1712" s="5"/>
      <c r="G1712" s="5"/>
    </row>
    <row r="1713" spans="1:7" ht="18.600000000000001" thickBot="1">
      <c r="A1713" s="4" t="s">
        <v>3559</v>
      </c>
      <c r="B1713" s="4" t="s">
        <v>3560</v>
      </c>
      <c r="C1713" s="4" t="s">
        <v>3629</v>
      </c>
      <c r="D1713" s="4" t="s">
        <v>3766</v>
      </c>
      <c r="E1713" s="5"/>
      <c r="F1713" s="4" t="s">
        <v>280</v>
      </c>
      <c r="G1713" s="5"/>
    </row>
    <row r="1714" spans="1:7" ht="18.600000000000001" thickBot="1">
      <c r="A1714" s="4" t="s">
        <v>3559</v>
      </c>
      <c r="B1714" s="4" t="s">
        <v>3560</v>
      </c>
      <c r="C1714" s="4" t="s">
        <v>3767</v>
      </c>
      <c r="D1714" s="4" t="s">
        <v>3768</v>
      </c>
      <c r="E1714" s="5"/>
      <c r="F1714" s="4" t="s">
        <v>280</v>
      </c>
      <c r="G1714" s="5"/>
    </row>
    <row r="1715" spans="1:7" ht="18.600000000000001" thickBot="1">
      <c r="A1715" s="4" t="s">
        <v>3559</v>
      </c>
      <c r="B1715" s="4" t="s">
        <v>3560</v>
      </c>
      <c r="C1715" s="4" t="s">
        <v>3769</v>
      </c>
      <c r="D1715" s="4" t="s">
        <v>3770</v>
      </c>
      <c r="E1715" s="5"/>
      <c r="F1715" s="4" t="s">
        <v>280</v>
      </c>
      <c r="G1715" s="5"/>
    </row>
    <row r="1716" spans="1:7" ht="18.600000000000001" thickBot="1">
      <c r="A1716" s="4" t="s">
        <v>3559</v>
      </c>
      <c r="B1716" s="4" t="s">
        <v>3560</v>
      </c>
      <c r="C1716" s="4" t="s">
        <v>3771</v>
      </c>
      <c r="D1716" s="4" t="s">
        <v>3772</v>
      </c>
      <c r="E1716" s="4" t="s">
        <v>3610</v>
      </c>
      <c r="F1716" s="5"/>
      <c r="G1716" s="5"/>
    </row>
    <row r="1717" spans="1:7" ht="18.600000000000001" thickBot="1">
      <c r="A1717" s="4" t="s">
        <v>3559</v>
      </c>
      <c r="B1717" s="4" t="s">
        <v>3560</v>
      </c>
      <c r="C1717" s="4" t="s">
        <v>3773</v>
      </c>
      <c r="D1717" s="4" t="s">
        <v>3774</v>
      </c>
      <c r="E1717" s="5"/>
      <c r="F1717" s="4" t="s">
        <v>280</v>
      </c>
      <c r="G1717" s="5"/>
    </row>
    <row r="1718" spans="1:7" ht="18.600000000000001" thickBot="1">
      <c r="A1718" s="4" t="s">
        <v>3559</v>
      </c>
      <c r="B1718" s="4" t="s">
        <v>3560</v>
      </c>
      <c r="C1718" s="4" t="s">
        <v>3775</v>
      </c>
      <c r="D1718" s="4" t="s">
        <v>3776</v>
      </c>
      <c r="E1718" s="4" t="s">
        <v>3683</v>
      </c>
      <c r="F1718" s="5"/>
      <c r="G1718" s="5"/>
    </row>
    <row r="1719" spans="1:7" ht="27" thickBot="1">
      <c r="A1719" s="4" t="s">
        <v>3559</v>
      </c>
      <c r="B1719" s="4" t="s">
        <v>3560</v>
      </c>
      <c r="C1719" s="4" t="s">
        <v>3777</v>
      </c>
      <c r="D1719" s="4" t="s">
        <v>3778</v>
      </c>
      <c r="E1719" s="5"/>
      <c r="F1719" s="4" t="s">
        <v>280</v>
      </c>
      <c r="G1719" s="5"/>
    </row>
    <row r="1720" spans="1:7" ht="18.600000000000001" thickBot="1">
      <c r="A1720" s="4" t="s">
        <v>3559</v>
      </c>
      <c r="B1720" s="4" t="s">
        <v>3560</v>
      </c>
      <c r="C1720" s="4" t="s">
        <v>3779</v>
      </c>
      <c r="D1720" s="4" t="s">
        <v>3780</v>
      </c>
      <c r="E1720" s="4" t="s">
        <v>3575</v>
      </c>
      <c r="F1720" s="5"/>
      <c r="G1720" s="5"/>
    </row>
    <row r="1721" spans="1:7" ht="27" thickBot="1">
      <c r="A1721" s="4" t="s">
        <v>3559</v>
      </c>
      <c r="B1721" s="4" t="s">
        <v>3560</v>
      </c>
      <c r="C1721" s="4" t="s">
        <v>3781</v>
      </c>
      <c r="D1721" s="4" t="s">
        <v>3782</v>
      </c>
      <c r="E1721" s="4" t="s">
        <v>3783</v>
      </c>
      <c r="F1721" s="5"/>
      <c r="G1721" s="5"/>
    </row>
    <row r="1722" spans="1:7" ht="18.600000000000001" thickBot="1">
      <c r="A1722" s="4" t="s">
        <v>3559</v>
      </c>
      <c r="B1722" s="4" t="s">
        <v>3560</v>
      </c>
      <c r="C1722" s="4" t="s">
        <v>3784</v>
      </c>
      <c r="D1722" s="4" t="s">
        <v>3785</v>
      </c>
      <c r="E1722" s="5"/>
      <c r="F1722" s="4" t="s">
        <v>280</v>
      </c>
      <c r="G1722" s="5"/>
    </row>
    <row r="1723" spans="1:7" ht="18.600000000000001" thickBot="1">
      <c r="A1723" s="4" t="s">
        <v>3559</v>
      </c>
      <c r="B1723" s="4" t="s">
        <v>3560</v>
      </c>
      <c r="C1723" s="4" t="s">
        <v>3786</v>
      </c>
      <c r="D1723" s="4" t="s">
        <v>3787</v>
      </c>
      <c r="E1723" s="4" t="s">
        <v>3788</v>
      </c>
      <c r="F1723" s="5"/>
      <c r="G1723" s="5"/>
    </row>
    <row r="1724" spans="1:7" ht="18.600000000000001" thickBot="1">
      <c r="A1724" s="4" t="s">
        <v>3559</v>
      </c>
      <c r="B1724" s="4" t="s">
        <v>3560</v>
      </c>
      <c r="C1724" s="4" t="s">
        <v>3789</v>
      </c>
      <c r="D1724" s="4" t="s">
        <v>3790</v>
      </c>
      <c r="E1724" s="5"/>
      <c r="F1724" s="4" t="s">
        <v>280</v>
      </c>
      <c r="G1724" s="5"/>
    </row>
    <row r="1725" spans="1:7" ht="18.600000000000001" thickBot="1">
      <c r="A1725" s="4" t="s">
        <v>3559</v>
      </c>
      <c r="B1725" s="4" t="s">
        <v>3560</v>
      </c>
      <c r="C1725" s="4" t="s">
        <v>3791</v>
      </c>
      <c r="D1725" s="4" t="s">
        <v>3792</v>
      </c>
      <c r="E1725" s="4" t="s">
        <v>3793</v>
      </c>
      <c r="F1725" s="5"/>
      <c r="G1725" s="5"/>
    </row>
    <row r="1726" spans="1:7" ht="18.600000000000001" thickBot="1">
      <c r="A1726" s="4" t="s">
        <v>3559</v>
      </c>
      <c r="B1726" s="4" t="s">
        <v>3560</v>
      </c>
      <c r="C1726" s="4" t="s">
        <v>3794</v>
      </c>
      <c r="D1726" s="4" t="s">
        <v>3795</v>
      </c>
      <c r="E1726" s="4" t="s">
        <v>3575</v>
      </c>
      <c r="F1726" s="5"/>
      <c r="G1726" s="5"/>
    </row>
    <row r="1727" spans="1:7" ht="18.600000000000001" thickBot="1">
      <c r="A1727" s="4" t="s">
        <v>3559</v>
      </c>
      <c r="B1727" s="4" t="s">
        <v>3560</v>
      </c>
      <c r="C1727" s="4" t="s">
        <v>3796</v>
      </c>
      <c r="D1727" s="4" t="s">
        <v>3797</v>
      </c>
      <c r="E1727" s="4" t="s">
        <v>3735</v>
      </c>
      <c r="F1727" s="5"/>
      <c r="G1727" s="5"/>
    </row>
    <row r="1728" spans="1:7" ht="18.600000000000001" thickBot="1">
      <c r="A1728" s="4" t="s">
        <v>3559</v>
      </c>
      <c r="B1728" s="4" t="s">
        <v>3560</v>
      </c>
      <c r="C1728" s="4" t="s">
        <v>3798</v>
      </c>
      <c r="D1728" s="4" t="s">
        <v>3799</v>
      </c>
      <c r="E1728" s="4" t="s">
        <v>3629</v>
      </c>
      <c r="F1728" s="5"/>
      <c r="G1728" s="5"/>
    </row>
    <row r="1729" spans="1:7" ht="18.600000000000001" thickBot="1">
      <c r="A1729" s="4" t="s">
        <v>3559</v>
      </c>
      <c r="B1729" s="4" t="s">
        <v>3560</v>
      </c>
      <c r="C1729" s="4" t="s">
        <v>3800</v>
      </c>
      <c r="D1729" s="4" t="s">
        <v>3801</v>
      </c>
      <c r="E1729" s="4" t="s">
        <v>3629</v>
      </c>
      <c r="F1729" s="5"/>
      <c r="G1729" s="5"/>
    </row>
    <row r="1730" spans="1:7" ht="18.600000000000001" thickBot="1">
      <c r="A1730" s="4" t="s">
        <v>3559</v>
      </c>
      <c r="B1730" s="4" t="s">
        <v>3560</v>
      </c>
      <c r="C1730" s="4" t="s">
        <v>3802</v>
      </c>
      <c r="D1730" s="4" t="s">
        <v>3803</v>
      </c>
      <c r="E1730" s="4" t="s">
        <v>3596</v>
      </c>
      <c r="F1730" s="5"/>
      <c r="G1730" s="5"/>
    </row>
    <row r="1731" spans="1:7" ht="18.600000000000001" thickBot="1">
      <c r="A1731" s="4" t="s">
        <v>3559</v>
      </c>
      <c r="B1731" s="4" t="s">
        <v>3560</v>
      </c>
      <c r="C1731" s="4" t="s">
        <v>3804</v>
      </c>
      <c r="D1731" s="4" t="s">
        <v>3805</v>
      </c>
      <c r="E1731" s="4" t="s">
        <v>3596</v>
      </c>
      <c r="F1731" s="5"/>
      <c r="G1731" s="5"/>
    </row>
    <row r="1732" spans="1:7" ht="27" thickBot="1">
      <c r="A1732" s="4" t="s">
        <v>3559</v>
      </c>
      <c r="B1732" s="4" t="s">
        <v>3560</v>
      </c>
      <c r="C1732" s="4" t="s">
        <v>3806</v>
      </c>
      <c r="D1732" s="4" t="s">
        <v>3807</v>
      </c>
      <c r="E1732" s="5"/>
      <c r="F1732" s="4" t="s">
        <v>280</v>
      </c>
      <c r="G1732" s="5"/>
    </row>
    <row r="1733" spans="1:7" ht="18.600000000000001" thickBot="1">
      <c r="A1733" s="4" t="s">
        <v>3559</v>
      </c>
      <c r="B1733" s="4" t="s">
        <v>3560</v>
      </c>
      <c r="C1733" s="4" t="s">
        <v>3808</v>
      </c>
      <c r="D1733" s="4" t="s">
        <v>3809</v>
      </c>
      <c r="E1733" s="4" t="s">
        <v>3575</v>
      </c>
      <c r="F1733" s="5"/>
      <c r="G1733" s="5"/>
    </row>
    <row r="1734" spans="1:7" ht="18.600000000000001" thickBot="1">
      <c r="A1734" s="4" t="s">
        <v>3559</v>
      </c>
      <c r="B1734" s="4" t="s">
        <v>3560</v>
      </c>
      <c r="C1734" s="4" t="s">
        <v>3810</v>
      </c>
      <c r="D1734" s="4" t="s">
        <v>3811</v>
      </c>
      <c r="E1734" s="4" t="s">
        <v>3812</v>
      </c>
      <c r="F1734" s="5"/>
      <c r="G1734" s="5"/>
    </row>
    <row r="1735" spans="1:7" ht="18.600000000000001" thickBot="1">
      <c r="A1735" s="4" t="s">
        <v>3559</v>
      </c>
      <c r="B1735" s="4" t="s">
        <v>3560</v>
      </c>
      <c r="C1735" s="4" t="s">
        <v>3813</v>
      </c>
      <c r="D1735" s="4" t="s">
        <v>3814</v>
      </c>
      <c r="E1735" s="4" t="s">
        <v>3610</v>
      </c>
      <c r="F1735" s="5"/>
      <c r="G1735" s="5"/>
    </row>
    <row r="1736" spans="1:7" ht="40.200000000000003" thickBot="1">
      <c r="A1736" s="4" t="s">
        <v>3559</v>
      </c>
      <c r="B1736" s="4" t="s">
        <v>3560</v>
      </c>
      <c r="C1736" s="4" t="s">
        <v>3815</v>
      </c>
      <c r="D1736" s="4" t="s">
        <v>3816</v>
      </c>
      <c r="E1736" s="4" t="s">
        <v>3565</v>
      </c>
      <c r="F1736" s="5"/>
      <c r="G1736" s="5"/>
    </row>
    <row r="1737" spans="1:7" ht="18.600000000000001" thickBot="1">
      <c r="A1737" s="4" t="s">
        <v>3559</v>
      </c>
      <c r="B1737" s="4" t="s">
        <v>3566</v>
      </c>
      <c r="C1737" s="4" t="s">
        <v>3817</v>
      </c>
      <c r="D1737" s="4" t="s">
        <v>3818</v>
      </c>
      <c r="E1737" s="5"/>
      <c r="F1737" s="4" t="s">
        <v>280</v>
      </c>
      <c r="G1737" s="5"/>
    </row>
    <row r="1738" spans="1:7" ht="18.600000000000001" thickBot="1">
      <c r="A1738" s="4" t="s">
        <v>3559</v>
      </c>
      <c r="B1738" s="4" t="s">
        <v>3560</v>
      </c>
      <c r="C1738" s="4" t="s">
        <v>3819</v>
      </c>
      <c r="D1738" s="4" t="s">
        <v>3820</v>
      </c>
      <c r="E1738" s="4" t="s">
        <v>3610</v>
      </c>
      <c r="F1738" s="5"/>
      <c r="G1738" s="5"/>
    </row>
    <row r="1739" spans="1:7" ht="53.4" thickBot="1">
      <c r="A1739" s="4" t="s">
        <v>3559</v>
      </c>
      <c r="B1739" s="4" t="s">
        <v>3560</v>
      </c>
      <c r="C1739" s="4" t="s">
        <v>3821</v>
      </c>
      <c r="D1739" s="4" t="s">
        <v>3822</v>
      </c>
      <c r="E1739" s="4" t="s">
        <v>3565</v>
      </c>
      <c r="F1739" s="5"/>
      <c r="G1739" s="5"/>
    </row>
    <row r="1740" spans="1:7" ht="53.4" thickBot="1">
      <c r="A1740" s="4" t="s">
        <v>3559</v>
      </c>
      <c r="B1740" s="4" t="s">
        <v>3560</v>
      </c>
      <c r="C1740" s="4" t="s">
        <v>3823</v>
      </c>
      <c r="D1740" s="4" t="s">
        <v>3824</v>
      </c>
      <c r="E1740" s="4" t="s">
        <v>3565</v>
      </c>
      <c r="F1740" s="5"/>
      <c r="G1740" s="5"/>
    </row>
    <row r="1741" spans="1:7" ht="53.4" thickBot="1">
      <c r="A1741" s="4" t="s">
        <v>3559</v>
      </c>
      <c r="B1741" s="4" t="s">
        <v>3560</v>
      </c>
      <c r="C1741" s="4" t="s">
        <v>3825</v>
      </c>
      <c r="D1741" s="4" t="s">
        <v>3826</v>
      </c>
      <c r="E1741" s="4" t="s">
        <v>3565</v>
      </c>
      <c r="F1741" s="5"/>
      <c r="G1741" s="5"/>
    </row>
    <row r="1742" spans="1:7" ht="18.600000000000001" thickBot="1">
      <c r="A1742" s="4" t="s">
        <v>3559</v>
      </c>
      <c r="B1742" s="4" t="s">
        <v>3560</v>
      </c>
      <c r="C1742" s="4" t="s">
        <v>3827</v>
      </c>
      <c r="D1742" s="4" t="s">
        <v>3828</v>
      </c>
      <c r="E1742" s="4" t="s">
        <v>3750</v>
      </c>
      <c r="F1742" s="5"/>
      <c r="G1742" s="5"/>
    </row>
    <row r="1743" spans="1:7" ht="53.4" thickBot="1">
      <c r="A1743" s="4" t="s">
        <v>3559</v>
      </c>
      <c r="B1743" s="4" t="s">
        <v>3560</v>
      </c>
      <c r="C1743" s="4" t="s">
        <v>3829</v>
      </c>
      <c r="D1743" s="4" t="s">
        <v>3830</v>
      </c>
      <c r="E1743" s="4" t="s">
        <v>3565</v>
      </c>
      <c r="F1743" s="5"/>
      <c r="G1743" s="5"/>
    </row>
    <row r="1744" spans="1:7" ht="18.600000000000001" thickBot="1">
      <c r="A1744" s="4" t="s">
        <v>3559</v>
      </c>
      <c r="B1744" s="4" t="s">
        <v>3560</v>
      </c>
      <c r="C1744" s="4" t="s">
        <v>3831</v>
      </c>
      <c r="D1744" s="4" t="s">
        <v>3832</v>
      </c>
      <c r="E1744" s="4" t="s">
        <v>3833</v>
      </c>
      <c r="F1744" s="5"/>
      <c r="G1744" s="5"/>
    </row>
    <row r="1745" spans="1:7" ht="18.600000000000001" thickBot="1">
      <c r="A1745" s="4" t="s">
        <v>3559</v>
      </c>
      <c r="B1745" s="4" t="s">
        <v>3560</v>
      </c>
      <c r="C1745" s="4" t="s">
        <v>3834</v>
      </c>
      <c r="D1745" s="4" t="s">
        <v>3835</v>
      </c>
      <c r="E1745" s="5"/>
      <c r="F1745" s="4" t="s">
        <v>280</v>
      </c>
      <c r="G1745" s="5"/>
    </row>
    <row r="1746" spans="1:7" ht="27" thickBot="1">
      <c r="A1746" s="4" t="s">
        <v>3559</v>
      </c>
      <c r="B1746" s="4" t="s">
        <v>3560</v>
      </c>
      <c r="C1746" s="4" t="s">
        <v>3836</v>
      </c>
      <c r="D1746" s="4" t="s">
        <v>3837</v>
      </c>
      <c r="E1746" s="4" t="s">
        <v>3834</v>
      </c>
      <c r="F1746" s="5"/>
      <c r="G1746" s="5"/>
    </row>
    <row r="1747" spans="1:7" ht="18.600000000000001" thickBot="1">
      <c r="A1747" s="4" t="s">
        <v>3559</v>
      </c>
      <c r="B1747" s="4" t="s">
        <v>3560</v>
      </c>
      <c r="C1747" s="4" t="s">
        <v>3838</v>
      </c>
      <c r="D1747" s="4" t="s">
        <v>3839</v>
      </c>
      <c r="E1747" s="5"/>
      <c r="F1747" s="4" t="s">
        <v>280</v>
      </c>
      <c r="G1747" s="5"/>
    </row>
    <row r="1748" spans="1:7" ht="18.600000000000001" thickBot="1">
      <c r="A1748" s="4" t="s">
        <v>3559</v>
      </c>
      <c r="B1748" s="4" t="s">
        <v>3560</v>
      </c>
      <c r="C1748" s="4" t="s">
        <v>3840</v>
      </c>
      <c r="D1748" s="4" t="s">
        <v>3841</v>
      </c>
      <c r="E1748" s="4" t="s">
        <v>3596</v>
      </c>
      <c r="F1748" s="5"/>
      <c r="G1748" s="5"/>
    </row>
    <row r="1749" spans="1:7" ht="18.600000000000001" thickBot="1">
      <c r="A1749" s="4" t="s">
        <v>3559</v>
      </c>
      <c r="B1749" s="4" t="s">
        <v>3560</v>
      </c>
      <c r="C1749" s="4" t="s">
        <v>3842</v>
      </c>
      <c r="D1749" s="4" t="s">
        <v>3843</v>
      </c>
      <c r="E1749" s="5"/>
      <c r="F1749" s="4" t="s">
        <v>280</v>
      </c>
      <c r="G1749" s="5"/>
    </row>
    <row r="1750" spans="1:7" ht="40.200000000000003" thickBot="1">
      <c r="A1750" s="4" t="s">
        <v>3559</v>
      </c>
      <c r="B1750" s="4" t="s">
        <v>3560</v>
      </c>
      <c r="C1750" s="4" t="s">
        <v>3844</v>
      </c>
      <c r="D1750" s="4" t="s">
        <v>3845</v>
      </c>
      <c r="E1750" s="4" t="s">
        <v>3565</v>
      </c>
      <c r="F1750" s="5"/>
      <c r="G1750" s="5"/>
    </row>
    <row r="1751" spans="1:7" ht="18.600000000000001" thickBot="1">
      <c r="A1751" s="4" t="s">
        <v>3559</v>
      </c>
      <c r="B1751" s="4" t="s">
        <v>3560</v>
      </c>
      <c r="C1751" s="4" t="s">
        <v>3846</v>
      </c>
      <c r="D1751" s="4" t="s">
        <v>3847</v>
      </c>
      <c r="E1751" s="4" t="s">
        <v>3629</v>
      </c>
      <c r="F1751" s="5"/>
      <c r="G1751" s="5"/>
    </row>
    <row r="1752" spans="1:7" ht="53.4" thickBot="1">
      <c r="A1752" s="4" t="s">
        <v>3559</v>
      </c>
      <c r="B1752" s="4" t="s">
        <v>3560</v>
      </c>
      <c r="C1752" s="4" t="s">
        <v>3848</v>
      </c>
      <c r="D1752" s="4" t="s">
        <v>3849</v>
      </c>
      <c r="E1752" s="4" t="s">
        <v>3565</v>
      </c>
      <c r="F1752" s="5"/>
      <c r="G1752" s="5"/>
    </row>
    <row r="1753" spans="1:7" ht="18.600000000000001" thickBot="1">
      <c r="A1753" s="4" t="s">
        <v>3559</v>
      </c>
      <c r="B1753" s="4" t="s">
        <v>3560</v>
      </c>
      <c r="C1753" s="4" t="s">
        <v>3850</v>
      </c>
      <c r="D1753" s="4" t="s">
        <v>3851</v>
      </c>
      <c r="E1753" s="4" t="s">
        <v>3852</v>
      </c>
      <c r="F1753" s="5"/>
      <c r="G1753" s="5"/>
    </row>
    <row r="1754" spans="1:7" ht="18.600000000000001" thickBot="1">
      <c r="A1754" s="4" t="s">
        <v>3559</v>
      </c>
      <c r="B1754" s="4" t="s">
        <v>3560</v>
      </c>
      <c r="C1754" s="4" t="s">
        <v>3853</v>
      </c>
      <c r="D1754" s="4" t="s">
        <v>3854</v>
      </c>
      <c r="E1754" s="5"/>
      <c r="F1754" s="4" t="s">
        <v>280</v>
      </c>
      <c r="G1754" s="5"/>
    </row>
    <row r="1755" spans="1:7" ht="18.600000000000001" thickBot="1">
      <c r="A1755" s="4" t="s">
        <v>3559</v>
      </c>
      <c r="B1755" s="4" t="s">
        <v>3560</v>
      </c>
      <c r="C1755" s="4" t="s">
        <v>3855</v>
      </c>
      <c r="D1755" s="4" t="s">
        <v>3856</v>
      </c>
      <c r="E1755" s="5"/>
      <c r="F1755" s="4" t="s">
        <v>280</v>
      </c>
      <c r="G1755" s="5"/>
    </row>
    <row r="1756" spans="1:7" ht="18.600000000000001" thickBot="1">
      <c r="A1756" s="4" t="s">
        <v>3559</v>
      </c>
      <c r="B1756" s="4" t="s">
        <v>3560</v>
      </c>
      <c r="C1756" s="4" t="s">
        <v>3857</v>
      </c>
      <c r="D1756" s="4" t="s">
        <v>3858</v>
      </c>
      <c r="E1756" s="4" t="s">
        <v>3575</v>
      </c>
      <c r="F1756" s="5"/>
      <c r="G1756" s="5"/>
    </row>
    <row r="1757" spans="1:7" ht="18.600000000000001" thickBot="1">
      <c r="A1757" s="4" t="s">
        <v>3559</v>
      </c>
      <c r="B1757" s="4" t="s">
        <v>3560</v>
      </c>
      <c r="C1757" s="4" t="s">
        <v>3812</v>
      </c>
      <c r="D1757" s="4" t="s">
        <v>3859</v>
      </c>
      <c r="E1757" s="5"/>
      <c r="F1757" s="4" t="s">
        <v>280</v>
      </c>
      <c r="G1757" s="5"/>
    </row>
    <row r="1758" spans="1:7" ht="18.600000000000001" thickBot="1">
      <c r="A1758" s="4" t="s">
        <v>3559</v>
      </c>
      <c r="B1758" s="4" t="s">
        <v>3560</v>
      </c>
      <c r="C1758" s="4" t="s">
        <v>3860</v>
      </c>
      <c r="D1758" s="4" t="s">
        <v>3861</v>
      </c>
      <c r="E1758" s="4" t="s">
        <v>3708</v>
      </c>
      <c r="F1758" s="5"/>
      <c r="G1758" s="5"/>
    </row>
    <row r="1759" spans="1:7" ht="18.600000000000001" thickBot="1">
      <c r="A1759" s="4" t="s">
        <v>3559</v>
      </c>
      <c r="B1759" s="4" t="s">
        <v>3560</v>
      </c>
      <c r="C1759" s="4" t="s">
        <v>3862</v>
      </c>
      <c r="D1759" s="4" t="s">
        <v>3863</v>
      </c>
      <c r="E1759" s="5"/>
      <c r="F1759" s="4" t="s">
        <v>280</v>
      </c>
      <c r="G1759" s="5"/>
    </row>
    <row r="1760" spans="1:7" ht="18.600000000000001" thickBot="1">
      <c r="A1760" s="4" t="s">
        <v>3559</v>
      </c>
      <c r="B1760" s="4" t="s">
        <v>3560</v>
      </c>
      <c r="C1760" s="4" t="s">
        <v>3864</v>
      </c>
      <c r="D1760" s="4" t="s">
        <v>3865</v>
      </c>
      <c r="E1760" s="5"/>
      <c r="F1760" s="4" t="s">
        <v>280</v>
      </c>
      <c r="G1760" s="5"/>
    </row>
    <row r="1761" spans="1:7" ht="18.600000000000001" thickBot="1">
      <c r="A1761" s="4" t="s">
        <v>3559</v>
      </c>
      <c r="B1761" s="4" t="s">
        <v>3560</v>
      </c>
      <c r="C1761" s="4" t="s">
        <v>3866</v>
      </c>
      <c r="D1761" s="4" t="s">
        <v>3867</v>
      </c>
      <c r="E1761" s="5"/>
      <c r="F1761" s="4" t="s">
        <v>280</v>
      </c>
      <c r="G1761" s="5"/>
    </row>
    <row r="1762" spans="1:7" ht="18.600000000000001" thickBot="1">
      <c r="A1762" s="4" t="s">
        <v>3559</v>
      </c>
      <c r="B1762" s="4" t="s">
        <v>3560</v>
      </c>
      <c r="C1762" s="4" t="s">
        <v>3868</v>
      </c>
      <c r="D1762" s="4" t="s">
        <v>3869</v>
      </c>
      <c r="E1762" s="4" t="s">
        <v>3683</v>
      </c>
      <c r="F1762" s="5"/>
      <c r="G1762" s="5"/>
    </row>
    <row r="1763" spans="1:7" ht="18.600000000000001" thickBot="1">
      <c r="A1763" s="4" t="s">
        <v>3559</v>
      </c>
      <c r="B1763" s="4" t="s">
        <v>3560</v>
      </c>
      <c r="C1763" s="4" t="s">
        <v>3870</v>
      </c>
      <c r="D1763" s="4" t="s">
        <v>3871</v>
      </c>
      <c r="E1763" s="4" t="s">
        <v>3684</v>
      </c>
      <c r="F1763" s="5"/>
      <c r="G1763" s="5"/>
    </row>
    <row r="1764" spans="1:7" ht="18.600000000000001" thickBot="1">
      <c r="A1764" s="4" t="s">
        <v>3559</v>
      </c>
      <c r="B1764" s="4" t="s">
        <v>3560</v>
      </c>
      <c r="C1764" s="4" t="s">
        <v>3872</v>
      </c>
      <c r="D1764" s="4" t="s">
        <v>3873</v>
      </c>
      <c r="E1764" s="4" t="s">
        <v>3874</v>
      </c>
      <c r="F1764" s="5"/>
      <c r="G1764" s="5"/>
    </row>
    <row r="1765" spans="1:7" ht="18.600000000000001" thickBot="1">
      <c r="A1765" s="4" t="s">
        <v>3559</v>
      </c>
      <c r="B1765" s="4" t="s">
        <v>3560</v>
      </c>
      <c r="C1765" s="4" t="s">
        <v>3875</v>
      </c>
      <c r="D1765" s="4" t="s">
        <v>3876</v>
      </c>
      <c r="E1765" s="4" t="s">
        <v>3610</v>
      </c>
      <c r="F1765" s="5"/>
      <c r="G1765" s="5"/>
    </row>
    <row r="1766" spans="1:7" ht="18.600000000000001" thickBot="1">
      <c r="A1766" s="4" t="s">
        <v>3559</v>
      </c>
      <c r="B1766" s="4" t="s">
        <v>3560</v>
      </c>
      <c r="C1766" s="4" t="s">
        <v>3877</v>
      </c>
      <c r="D1766" s="4" t="s">
        <v>3878</v>
      </c>
      <c r="E1766" s="4" t="s">
        <v>3650</v>
      </c>
      <c r="F1766" s="5"/>
      <c r="G1766" s="5"/>
    </row>
    <row r="1767" spans="1:7" ht="18.600000000000001" thickBot="1">
      <c r="A1767" s="4" t="s">
        <v>3559</v>
      </c>
      <c r="B1767" s="4" t="s">
        <v>3560</v>
      </c>
      <c r="C1767" s="4" t="s">
        <v>3879</v>
      </c>
      <c r="D1767" s="4" t="s">
        <v>3880</v>
      </c>
      <c r="E1767" s="4" t="s">
        <v>3812</v>
      </c>
      <c r="F1767" s="5"/>
      <c r="G1767" s="5"/>
    </row>
    <row r="1768" spans="1:7" ht="40.200000000000003" thickBot="1">
      <c r="A1768" s="4" t="s">
        <v>3559</v>
      </c>
      <c r="B1768" s="4" t="s">
        <v>3560</v>
      </c>
      <c r="C1768" s="4" t="s">
        <v>3881</v>
      </c>
      <c r="D1768" s="4" t="s">
        <v>3882</v>
      </c>
      <c r="E1768" s="5"/>
      <c r="F1768" s="4" t="s">
        <v>280</v>
      </c>
      <c r="G1768" s="5"/>
    </row>
    <row r="1769" spans="1:7" ht="18.600000000000001" thickBot="1">
      <c r="A1769" s="4" t="s">
        <v>3559</v>
      </c>
      <c r="B1769" s="4" t="s">
        <v>3560</v>
      </c>
      <c r="C1769" s="4" t="s">
        <v>3883</v>
      </c>
      <c r="D1769" s="4" t="s">
        <v>3884</v>
      </c>
      <c r="E1769" s="5"/>
      <c r="F1769" s="4" t="s">
        <v>280</v>
      </c>
      <c r="G1769" s="5"/>
    </row>
    <row r="1770" spans="1:7" ht="18.600000000000001" thickBot="1">
      <c r="A1770" s="4" t="s">
        <v>3559</v>
      </c>
      <c r="B1770" s="4" t="s">
        <v>3560</v>
      </c>
      <c r="C1770" s="4" t="s">
        <v>3885</v>
      </c>
      <c r="D1770" s="4" t="s">
        <v>3886</v>
      </c>
      <c r="E1770" s="5"/>
      <c r="F1770" s="4" t="s">
        <v>280</v>
      </c>
      <c r="G1770" s="5"/>
    </row>
    <row r="1771" spans="1:7" ht="18.600000000000001" thickBot="1">
      <c r="A1771" s="4" t="s">
        <v>3559</v>
      </c>
      <c r="B1771" s="4" t="s">
        <v>3560</v>
      </c>
      <c r="C1771" s="4" t="s">
        <v>3887</v>
      </c>
      <c r="D1771" s="4" t="s">
        <v>3888</v>
      </c>
      <c r="E1771" s="4" t="s">
        <v>3683</v>
      </c>
      <c r="F1771" s="5"/>
      <c r="G1771" s="5"/>
    </row>
    <row r="1772" spans="1:7" ht="27" thickBot="1">
      <c r="A1772" s="4" t="s">
        <v>3559</v>
      </c>
      <c r="B1772" s="4" t="s">
        <v>3560</v>
      </c>
      <c r="C1772" s="4" t="s">
        <v>3889</v>
      </c>
      <c r="D1772" s="4" t="s">
        <v>3890</v>
      </c>
      <c r="E1772" s="4" t="s">
        <v>3650</v>
      </c>
      <c r="F1772" s="5"/>
      <c r="G1772" s="5"/>
    </row>
    <row r="1773" spans="1:7" ht="18.600000000000001" thickBot="1">
      <c r="A1773" s="4" t="s">
        <v>3559</v>
      </c>
      <c r="B1773" s="4" t="s">
        <v>3560</v>
      </c>
      <c r="C1773" s="4" t="s">
        <v>3891</v>
      </c>
      <c r="D1773" s="4" t="s">
        <v>3892</v>
      </c>
      <c r="E1773" s="4" t="s">
        <v>3629</v>
      </c>
      <c r="F1773" s="5"/>
      <c r="G1773" s="5"/>
    </row>
    <row r="1774" spans="1:7" ht="18.600000000000001" thickBot="1">
      <c r="A1774" s="4" t="s">
        <v>3559</v>
      </c>
      <c r="B1774" s="4" t="s">
        <v>3560</v>
      </c>
      <c r="C1774" s="4" t="s">
        <v>3735</v>
      </c>
      <c r="D1774" s="4" t="s">
        <v>3893</v>
      </c>
      <c r="E1774" s="5"/>
      <c r="F1774" s="4" t="s">
        <v>280</v>
      </c>
      <c r="G1774" s="5"/>
    </row>
    <row r="1775" spans="1:7" ht="27" thickBot="1">
      <c r="A1775" s="4" t="s">
        <v>3559</v>
      </c>
      <c r="B1775" s="4" t="s">
        <v>3560</v>
      </c>
      <c r="C1775" s="4" t="s">
        <v>3894</v>
      </c>
      <c r="D1775" s="4" t="s">
        <v>3895</v>
      </c>
      <c r="E1775" s="5"/>
      <c r="F1775" s="4" t="s">
        <v>280</v>
      </c>
      <c r="G1775" s="5"/>
    </row>
    <row r="1776" spans="1:7" ht="18.600000000000001" thickBot="1">
      <c r="A1776" s="4" t="s">
        <v>3559</v>
      </c>
      <c r="B1776" s="4" t="s">
        <v>3560</v>
      </c>
      <c r="C1776" s="4" t="s">
        <v>3783</v>
      </c>
      <c r="D1776" s="4" t="s">
        <v>3896</v>
      </c>
      <c r="E1776" s="5"/>
      <c r="F1776" s="4" t="s">
        <v>280</v>
      </c>
      <c r="G1776" s="5"/>
    </row>
    <row r="1777" spans="1:7" ht="18.600000000000001" thickBot="1">
      <c r="A1777" s="4" t="s">
        <v>3559</v>
      </c>
      <c r="B1777" s="4" t="s">
        <v>3560</v>
      </c>
      <c r="C1777" s="4" t="s">
        <v>3897</v>
      </c>
      <c r="D1777" s="4" t="s">
        <v>3898</v>
      </c>
      <c r="E1777" s="4" t="s">
        <v>3575</v>
      </c>
      <c r="F1777" s="5"/>
      <c r="G1777" s="5"/>
    </row>
    <row r="1778" spans="1:7" ht="18.600000000000001" thickBot="1">
      <c r="A1778" s="4" t="s">
        <v>3559</v>
      </c>
      <c r="B1778" s="4" t="s">
        <v>3560</v>
      </c>
      <c r="C1778" s="4" t="s">
        <v>3899</v>
      </c>
      <c r="D1778" s="4" t="s">
        <v>3900</v>
      </c>
      <c r="E1778" s="5"/>
      <c r="F1778" s="4" t="s">
        <v>280</v>
      </c>
      <c r="G1778" s="5"/>
    </row>
    <row r="1779" spans="1:7" ht="40.200000000000003" thickBot="1">
      <c r="A1779" s="4" t="s">
        <v>3559</v>
      </c>
      <c r="B1779" s="4" t="s">
        <v>3560</v>
      </c>
      <c r="C1779" s="4" t="s">
        <v>3901</v>
      </c>
      <c r="D1779" s="4" t="s">
        <v>3902</v>
      </c>
      <c r="E1779" s="4" t="s">
        <v>3565</v>
      </c>
      <c r="F1779" s="5"/>
      <c r="G1779" s="5"/>
    </row>
    <row r="1780" spans="1:7" ht="18.600000000000001" thickBot="1">
      <c r="A1780" s="4" t="s">
        <v>3559</v>
      </c>
      <c r="B1780" s="4" t="s">
        <v>3560</v>
      </c>
      <c r="C1780" s="4" t="s">
        <v>3903</v>
      </c>
      <c r="D1780" s="4" t="s">
        <v>3904</v>
      </c>
      <c r="E1780" s="4" t="s">
        <v>3596</v>
      </c>
      <c r="F1780" s="5"/>
      <c r="G1780" s="5"/>
    </row>
    <row r="1781" spans="1:7" ht="18.600000000000001" thickBot="1">
      <c r="A1781" s="4" t="s">
        <v>3559</v>
      </c>
      <c r="B1781" s="4" t="s">
        <v>3560</v>
      </c>
      <c r="C1781" s="4" t="s">
        <v>3905</v>
      </c>
      <c r="D1781" s="4" t="s">
        <v>3906</v>
      </c>
      <c r="E1781" s="4" t="s">
        <v>3629</v>
      </c>
      <c r="F1781" s="5"/>
      <c r="G1781" s="5"/>
    </row>
    <row r="1782" spans="1:7" ht="40.200000000000003" thickBot="1">
      <c r="A1782" s="4" t="s">
        <v>3559</v>
      </c>
      <c r="B1782" s="4" t="s">
        <v>3560</v>
      </c>
      <c r="C1782" s="4" t="s">
        <v>3565</v>
      </c>
      <c r="D1782" s="4" t="s">
        <v>3907</v>
      </c>
      <c r="E1782" s="5"/>
      <c r="F1782" s="4" t="s">
        <v>280</v>
      </c>
      <c r="G1782" s="5"/>
    </row>
    <row r="1783" spans="1:7" ht="18.600000000000001" thickBot="1">
      <c r="A1783" s="4" t="s">
        <v>3559</v>
      </c>
      <c r="B1783" s="4" t="s">
        <v>3560</v>
      </c>
      <c r="C1783" s="4" t="s">
        <v>3908</v>
      </c>
      <c r="D1783" s="4" t="s">
        <v>3909</v>
      </c>
      <c r="E1783" s="4" t="s">
        <v>3596</v>
      </c>
      <c r="F1783" s="5"/>
      <c r="G1783" s="5"/>
    </row>
    <row r="1784" spans="1:7" ht="27" thickBot="1">
      <c r="A1784" s="4" t="s">
        <v>3559</v>
      </c>
      <c r="B1784" s="4" t="s">
        <v>3560</v>
      </c>
      <c r="C1784" s="4" t="s">
        <v>3910</v>
      </c>
      <c r="D1784" s="4" t="s">
        <v>3911</v>
      </c>
      <c r="E1784" s="5"/>
      <c r="F1784" s="4" t="s">
        <v>280</v>
      </c>
      <c r="G1784" s="5"/>
    </row>
    <row r="1785" spans="1:7" ht="18.600000000000001" thickBot="1">
      <c r="A1785" s="4" t="s">
        <v>3559</v>
      </c>
      <c r="B1785" s="4" t="s">
        <v>3560</v>
      </c>
      <c r="C1785" s="4" t="s">
        <v>3624</v>
      </c>
      <c r="D1785" s="4" t="s">
        <v>3912</v>
      </c>
      <c r="E1785" s="5"/>
      <c r="F1785" s="4" t="s">
        <v>280</v>
      </c>
      <c r="G1785" s="5"/>
    </row>
    <row r="1786" spans="1:7" ht="18.600000000000001" thickBot="1">
      <c r="A1786" s="4" t="s">
        <v>3559</v>
      </c>
      <c r="B1786" s="4" t="s">
        <v>3560</v>
      </c>
      <c r="C1786" s="4" t="s">
        <v>3913</v>
      </c>
      <c r="D1786" s="4" t="s">
        <v>3914</v>
      </c>
      <c r="E1786" s="5"/>
      <c r="F1786" s="4" t="s">
        <v>280</v>
      </c>
      <c r="G1786" s="5"/>
    </row>
    <row r="1787" spans="1:7" ht="27" thickBot="1">
      <c r="A1787" s="4" t="s">
        <v>3559</v>
      </c>
      <c r="B1787" s="4" t="s">
        <v>3560</v>
      </c>
      <c r="C1787" s="4" t="s">
        <v>3915</v>
      </c>
      <c r="D1787" s="4" t="s">
        <v>3916</v>
      </c>
      <c r="E1787" s="5"/>
      <c r="F1787" s="4" t="s">
        <v>280</v>
      </c>
      <c r="G1787" s="5"/>
    </row>
    <row r="1788" spans="1:7" ht="18.600000000000001" thickBot="1">
      <c r="A1788" s="4" t="s">
        <v>3559</v>
      </c>
      <c r="B1788" s="4" t="s">
        <v>3560</v>
      </c>
      <c r="C1788" s="4" t="s">
        <v>3917</v>
      </c>
      <c r="D1788" s="4" t="s">
        <v>3918</v>
      </c>
      <c r="E1788" s="4" t="s">
        <v>3575</v>
      </c>
      <c r="F1788" s="5"/>
      <c r="G1788" s="5"/>
    </row>
    <row r="1789" spans="1:7" ht="18.600000000000001" thickBot="1">
      <c r="A1789" s="4" t="s">
        <v>3559</v>
      </c>
      <c r="B1789" s="4" t="s">
        <v>3560</v>
      </c>
      <c r="C1789" s="4" t="s">
        <v>3919</v>
      </c>
      <c r="D1789" s="4" t="s">
        <v>3920</v>
      </c>
      <c r="E1789" s="5"/>
      <c r="F1789" s="4" t="s">
        <v>280</v>
      </c>
      <c r="G1789" s="5"/>
    </row>
    <row r="1790" spans="1:7" ht="18.600000000000001" thickBot="1">
      <c r="A1790" s="4" t="s">
        <v>3559</v>
      </c>
      <c r="B1790" s="4" t="s">
        <v>3560</v>
      </c>
      <c r="C1790" s="4" t="s">
        <v>3921</v>
      </c>
      <c r="D1790" s="4" t="s">
        <v>3922</v>
      </c>
      <c r="E1790" s="4" t="s">
        <v>3650</v>
      </c>
      <c r="F1790" s="5"/>
      <c r="G1790" s="5"/>
    </row>
    <row r="1791" spans="1:7" ht="18.600000000000001" thickBot="1">
      <c r="A1791" s="4" t="s">
        <v>3559</v>
      </c>
      <c r="B1791" s="4" t="s">
        <v>3560</v>
      </c>
      <c r="C1791" s="4" t="s">
        <v>3596</v>
      </c>
      <c r="D1791" s="4" t="s">
        <v>3923</v>
      </c>
      <c r="E1791" s="5"/>
      <c r="F1791" s="4" t="s">
        <v>280</v>
      </c>
      <c r="G1791" s="5"/>
    </row>
    <row r="1792" spans="1:7" ht="27" thickBot="1">
      <c r="A1792" s="4" t="s">
        <v>3559</v>
      </c>
      <c r="B1792" s="4" t="s">
        <v>3560</v>
      </c>
      <c r="C1792" s="4" t="s">
        <v>3924</v>
      </c>
      <c r="D1792" s="4" t="s">
        <v>3925</v>
      </c>
      <c r="E1792" s="4" t="s">
        <v>3596</v>
      </c>
      <c r="F1792" s="5"/>
      <c r="G1792" s="5"/>
    </row>
    <row r="1793" spans="1:7" ht="18.600000000000001" thickBot="1">
      <c r="A1793" s="4" t="s">
        <v>3559</v>
      </c>
      <c r="B1793" s="4" t="s">
        <v>3560</v>
      </c>
      <c r="C1793" s="4" t="s">
        <v>3926</v>
      </c>
      <c r="D1793" s="4" t="s">
        <v>3927</v>
      </c>
      <c r="E1793" s="5"/>
      <c r="F1793" s="4" t="s">
        <v>280</v>
      </c>
      <c r="G1793" s="5"/>
    </row>
    <row r="1794" spans="1:7" ht="27" thickBot="1">
      <c r="A1794" s="4" t="s">
        <v>3559</v>
      </c>
      <c r="B1794" s="4" t="s">
        <v>3560</v>
      </c>
      <c r="C1794" s="4" t="s">
        <v>3928</v>
      </c>
      <c r="D1794" s="4" t="s">
        <v>3929</v>
      </c>
      <c r="E1794" s="4" t="s">
        <v>3735</v>
      </c>
      <c r="F1794" s="5"/>
      <c r="G1794" s="5"/>
    </row>
    <row r="1795" spans="1:7" ht="18.600000000000001" thickBot="1">
      <c r="A1795" s="4" t="s">
        <v>3559</v>
      </c>
      <c r="B1795" s="4" t="s">
        <v>3560</v>
      </c>
      <c r="C1795" s="4" t="s">
        <v>3930</v>
      </c>
      <c r="D1795" s="4" t="s">
        <v>3931</v>
      </c>
      <c r="E1795" s="5"/>
      <c r="F1795" s="4" t="s">
        <v>280</v>
      </c>
      <c r="G1795" s="5"/>
    </row>
    <row r="1796" spans="1:7" ht="40.200000000000003" thickBot="1">
      <c r="A1796" s="4" t="s">
        <v>3559</v>
      </c>
      <c r="B1796" s="4" t="s">
        <v>3560</v>
      </c>
      <c r="C1796" s="4" t="s">
        <v>3932</v>
      </c>
      <c r="D1796" s="4" t="s">
        <v>3933</v>
      </c>
      <c r="E1796" s="4" t="s">
        <v>3735</v>
      </c>
      <c r="F1796" s="5"/>
      <c r="G1796" s="5"/>
    </row>
    <row r="1797" spans="1:7" ht="18.600000000000001" thickBot="1">
      <c r="A1797" s="4" t="s">
        <v>3559</v>
      </c>
      <c r="B1797" s="4" t="s">
        <v>3560</v>
      </c>
      <c r="C1797" s="4" t="s">
        <v>3934</v>
      </c>
      <c r="D1797" s="4" t="s">
        <v>3935</v>
      </c>
      <c r="E1797" s="5"/>
      <c r="F1797" s="4" t="s">
        <v>280</v>
      </c>
      <c r="G1797" s="5"/>
    </row>
    <row r="1798" spans="1:7" ht="18.600000000000001" thickBot="1">
      <c r="A1798" s="4" t="s">
        <v>3559</v>
      </c>
      <c r="B1798" s="4" t="s">
        <v>3560</v>
      </c>
      <c r="C1798" s="4" t="s">
        <v>3936</v>
      </c>
      <c r="D1798" s="4" t="s">
        <v>3937</v>
      </c>
      <c r="E1798" s="5"/>
      <c r="F1798" s="4" t="s">
        <v>280</v>
      </c>
      <c r="G1798" s="5"/>
    </row>
    <row r="1799" spans="1:7" ht="18.600000000000001" thickBot="1">
      <c r="A1799" s="4" t="s">
        <v>3559</v>
      </c>
      <c r="B1799" s="4" t="s">
        <v>3560</v>
      </c>
      <c r="C1799" s="4" t="s">
        <v>3732</v>
      </c>
      <c r="D1799" s="4" t="s">
        <v>3938</v>
      </c>
      <c r="E1799" s="5"/>
      <c r="F1799" s="4" t="s">
        <v>280</v>
      </c>
      <c r="G1799" s="5"/>
    </row>
    <row r="1800" spans="1:7" ht="18.600000000000001" thickBot="1">
      <c r="A1800" s="4" t="s">
        <v>3559</v>
      </c>
      <c r="B1800" s="4" t="s">
        <v>3560</v>
      </c>
      <c r="C1800" s="4" t="s">
        <v>3939</v>
      </c>
      <c r="D1800" s="4" t="s">
        <v>3940</v>
      </c>
      <c r="E1800" s="4" t="s">
        <v>3732</v>
      </c>
      <c r="F1800" s="5"/>
      <c r="G1800" s="5"/>
    </row>
    <row r="1801" spans="1:7" ht="18.600000000000001" thickBot="1">
      <c r="A1801" s="4" t="s">
        <v>3559</v>
      </c>
      <c r="B1801" s="4" t="s">
        <v>3560</v>
      </c>
      <c r="C1801" s="4" t="s">
        <v>3941</v>
      </c>
      <c r="D1801" s="4" t="s">
        <v>3942</v>
      </c>
      <c r="E1801" s="4" t="s">
        <v>3750</v>
      </c>
      <c r="F1801" s="5"/>
      <c r="G1801" s="5"/>
    </row>
    <row r="1802" spans="1:7" ht="53.4" thickBot="1">
      <c r="A1802" s="4" t="s">
        <v>3559</v>
      </c>
      <c r="B1802" s="4" t="s">
        <v>3560</v>
      </c>
      <c r="C1802" s="4" t="s">
        <v>3943</v>
      </c>
      <c r="D1802" s="4" t="s">
        <v>3944</v>
      </c>
      <c r="E1802" s="4" t="s">
        <v>3565</v>
      </c>
      <c r="F1802" s="5"/>
      <c r="G1802" s="5"/>
    </row>
    <row r="1803" spans="1:7" ht="18.600000000000001" thickBot="1">
      <c r="A1803" s="4" t="s">
        <v>3559</v>
      </c>
      <c r="B1803" s="4" t="s">
        <v>3560</v>
      </c>
      <c r="C1803" s="4" t="s">
        <v>3683</v>
      </c>
      <c r="D1803" s="4" t="s">
        <v>3945</v>
      </c>
      <c r="E1803" s="5"/>
      <c r="F1803" s="4" t="s">
        <v>280</v>
      </c>
      <c r="G1803" s="5"/>
    </row>
    <row r="1804" spans="1:7" ht="18.600000000000001" thickBot="1">
      <c r="A1804" s="4" t="s">
        <v>3559</v>
      </c>
      <c r="B1804" s="4" t="s">
        <v>3560</v>
      </c>
      <c r="C1804" s="4" t="s">
        <v>3946</v>
      </c>
      <c r="D1804" s="4" t="s">
        <v>3947</v>
      </c>
      <c r="E1804" s="4" t="s">
        <v>3629</v>
      </c>
      <c r="F1804" s="5"/>
      <c r="G1804" s="5"/>
    </row>
    <row r="1805" spans="1:7" ht="40.200000000000003" thickBot="1">
      <c r="A1805" s="4" t="s">
        <v>3559</v>
      </c>
      <c r="B1805" s="4" t="s">
        <v>3560</v>
      </c>
      <c r="C1805" s="4" t="s">
        <v>3948</v>
      </c>
      <c r="D1805" s="4" t="s">
        <v>3949</v>
      </c>
      <c r="E1805" s="4" t="s">
        <v>3565</v>
      </c>
      <c r="F1805" s="5"/>
      <c r="G1805" s="5"/>
    </row>
    <row r="1806" spans="1:7" ht="27" thickBot="1">
      <c r="A1806" s="4" t="s">
        <v>3559</v>
      </c>
      <c r="B1806" s="4" t="s">
        <v>3560</v>
      </c>
      <c r="C1806" s="4" t="s">
        <v>3950</v>
      </c>
      <c r="D1806" s="4" t="s">
        <v>3951</v>
      </c>
      <c r="E1806" s="4" t="s">
        <v>3833</v>
      </c>
      <c r="F1806" s="5"/>
      <c r="G1806" s="5"/>
    </row>
    <row r="1807" spans="1:7" ht="27" thickBot="1">
      <c r="A1807" s="4" t="s">
        <v>3559</v>
      </c>
      <c r="B1807" s="4" t="s">
        <v>3560</v>
      </c>
      <c r="C1807" s="4" t="s">
        <v>3952</v>
      </c>
      <c r="D1807" s="4" t="s">
        <v>3953</v>
      </c>
      <c r="E1807" s="4" t="s">
        <v>3954</v>
      </c>
      <c r="F1807" s="5"/>
      <c r="G1807" s="5"/>
    </row>
    <row r="1808" spans="1:7" ht="27" thickBot="1">
      <c r="A1808" s="4" t="s">
        <v>3559</v>
      </c>
      <c r="B1808" s="4" t="s">
        <v>3560</v>
      </c>
      <c r="C1808" s="4" t="s">
        <v>3954</v>
      </c>
      <c r="D1808" s="4" t="s">
        <v>3955</v>
      </c>
      <c r="E1808" s="5"/>
      <c r="F1808" s="4" t="s">
        <v>280</v>
      </c>
      <c r="G1808" s="5"/>
    </row>
    <row r="1809" spans="1:7" ht="18.600000000000001" thickBot="1">
      <c r="A1809" s="4" t="s">
        <v>3559</v>
      </c>
      <c r="B1809" s="4" t="s">
        <v>3560</v>
      </c>
      <c r="C1809" s="4" t="s">
        <v>3956</v>
      </c>
      <c r="D1809" s="4" t="s">
        <v>3957</v>
      </c>
      <c r="E1809" s="5"/>
      <c r="F1809" s="4" t="s">
        <v>280</v>
      </c>
      <c r="G1809" s="5"/>
    </row>
    <row r="1810" spans="1:7" ht="18.600000000000001" thickBot="1">
      <c r="A1810" s="4" t="s">
        <v>3559</v>
      </c>
      <c r="B1810" s="4" t="s">
        <v>3560</v>
      </c>
      <c r="C1810" s="4" t="s">
        <v>3958</v>
      </c>
      <c r="D1810" s="4" t="s">
        <v>3959</v>
      </c>
      <c r="E1810" s="5"/>
      <c r="F1810" s="4" t="s">
        <v>280</v>
      </c>
      <c r="G1810" s="5"/>
    </row>
    <row r="1811" spans="1:7" ht="18.600000000000001" thickBot="1">
      <c r="A1811" s="4" t="s">
        <v>3559</v>
      </c>
      <c r="B1811" s="4" t="s">
        <v>3560</v>
      </c>
      <c r="C1811" s="4" t="s">
        <v>3960</v>
      </c>
      <c r="D1811" s="4" t="s">
        <v>3961</v>
      </c>
      <c r="E1811" s="5"/>
      <c r="F1811" s="4" t="s">
        <v>280</v>
      </c>
      <c r="G1811" s="5"/>
    </row>
    <row r="1812" spans="1:7" ht="18.600000000000001" thickBot="1">
      <c r="A1812" s="4" t="s">
        <v>3559</v>
      </c>
      <c r="B1812" s="4" t="s">
        <v>3560</v>
      </c>
      <c r="C1812" s="4" t="s">
        <v>3962</v>
      </c>
      <c r="D1812" s="4" t="s">
        <v>3963</v>
      </c>
      <c r="E1812" s="4" t="s">
        <v>3610</v>
      </c>
      <c r="F1812" s="5"/>
      <c r="G1812" s="5"/>
    </row>
    <row r="1813" spans="1:7" ht="18.600000000000001" thickBot="1">
      <c r="A1813" s="4" t="s">
        <v>3559</v>
      </c>
      <c r="B1813" s="4" t="s">
        <v>3560</v>
      </c>
      <c r="C1813" s="4" t="s">
        <v>3643</v>
      </c>
      <c r="D1813" s="4" t="s">
        <v>3964</v>
      </c>
      <c r="E1813" s="5"/>
      <c r="F1813" s="4" t="s">
        <v>280</v>
      </c>
      <c r="G1813" s="5"/>
    </row>
    <row r="1814" spans="1:7" ht="18.600000000000001" thickBot="1">
      <c r="A1814" s="4" t="s">
        <v>3559</v>
      </c>
      <c r="B1814" s="4" t="s">
        <v>3560</v>
      </c>
      <c r="C1814" s="4" t="s">
        <v>3965</v>
      </c>
      <c r="D1814" s="4" t="s">
        <v>3966</v>
      </c>
      <c r="E1814" s="4" t="s">
        <v>3601</v>
      </c>
      <c r="F1814" s="5"/>
      <c r="G1814" s="5"/>
    </row>
    <row r="1815" spans="1:7" ht="27" thickBot="1">
      <c r="A1815" s="4" t="s">
        <v>3559</v>
      </c>
      <c r="B1815" s="4" t="s">
        <v>3560</v>
      </c>
      <c r="C1815" s="4" t="s">
        <v>3967</v>
      </c>
      <c r="D1815" s="4" t="s">
        <v>3968</v>
      </c>
      <c r="E1815" s="4" t="s">
        <v>3874</v>
      </c>
      <c r="F1815" s="5"/>
      <c r="G1815" s="5"/>
    </row>
    <row r="1816" spans="1:7" ht="18.600000000000001" thickBot="1">
      <c r="A1816" s="4" t="s">
        <v>3559</v>
      </c>
      <c r="B1816" s="4" t="s">
        <v>3560</v>
      </c>
      <c r="C1816" s="4" t="s">
        <v>3969</v>
      </c>
      <c r="D1816" s="4" t="s">
        <v>3970</v>
      </c>
      <c r="E1816" s="5"/>
      <c r="F1816" s="4" t="s">
        <v>280</v>
      </c>
      <c r="G1816" s="5"/>
    </row>
    <row r="1817" spans="1:7" ht="18.600000000000001" thickBot="1">
      <c r="A1817" s="4" t="s">
        <v>3559</v>
      </c>
      <c r="B1817" s="4" t="s">
        <v>3560</v>
      </c>
      <c r="C1817" s="4" t="s">
        <v>3971</v>
      </c>
      <c r="D1817" s="4" t="s">
        <v>3972</v>
      </c>
      <c r="E1817" s="5"/>
      <c r="F1817" s="4" t="s">
        <v>280</v>
      </c>
      <c r="G1817" s="5"/>
    </row>
    <row r="1818" spans="1:7" ht="27" thickBot="1">
      <c r="A1818" s="4" t="s">
        <v>3559</v>
      </c>
      <c r="B1818" s="4" t="s">
        <v>3560</v>
      </c>
      <c r="C1818" s="4" t="s">
        <v>3973</v>
      </c>
      <c r="D1818" s="4" t="s">
        <v>3974</v>
      </c>
      <c r="E1818" s="5"/>
      <c r="F1818" s="4" t="s">
        <v>280</v>
      </c>
      <c r="G1818" s="5"/>
    </row>
    <row r="1819" spans="1:7" ht="27" thickBot="1">
      <c r="A1819" s="4" t="s">
        <v>3559</v>
      </c>
      <c r="B1819" s="4" t="s">
        <v>3560</v>
      </c>
      <c r="C1819" s="4" t="s">
        <v>3975</v>
      </c>
      <c r="D1819" s="4" t="s">
        <v>3976</v>
      </c>
      <c r="E1819" s="5"/>
      <c r="F1819" s="4" t="s">
        <v>280</v>
      </c>
      <c r="G1819" s="5"/>
    </row>
    <row r="1820" spans="1:7" ht="18.600000000000001" thickBot="1">
      <c r="A1820" s="4" t="s">
        <v>3559</v>
      </c>
      <c r="B1820" s="4" t="s">
        <v>3560</v>
      </c>
      <c r="C1820" s="4" t="s">
        <v>3977</v>
      </c>
      <c r="D1820" s="4" t="s">
        <v>3978</v>
      </c>
      <c r="E1820" s="4" t="s">
        <v>3708</v>
      </c>
      <c r="F1820" s="5"/>
      <c r="G1820" s="5"/>
    </row>
    <row r="1821" spans="1:7" ht="18.600000000000001" thickBot="1">
      <c r="A1821" s="4" t="s">
        <v>3559</v>
      </c>
      <c r="B1821" s="4" t="s">
        <v>3560</v>
      </c>
      <c r="C1821" s="4" t="s">
        <v>3979</v>
      </c>
      <c r="D1821" s="4" t="s">
        <v>3980</v>
      </c>
      <c r="E1821" s="4" t="s">
        <v>3601</v>
      </c>
      <c r="F1821" s="5"/>
      <c r="G1821" s="5"/>
    </row>
    <row r="1822" spans="1:7" ht="53.4" thickBot="1">
      <c r="A1822" s="4" t="s">
        <v>3559</v>
      </c>
      <c r="B1822" s="4" t="s">
        <v>3560</v>
      </c>
      <c r="C1822" s="4" t="s">
        <v>3981</v>
      </c>
      <c r="D1822" s="4" t="s">
        <v>3982</v>
      </c>
      <c r="E1822" s="4" t="s">
        <v>3565</v>
      </c>
      <c r="F1822" s="5"/>
      <c r="G1822" s="5"/>
    </row>
    <row r="1823" spans="1:7" ht="27" thickBot="1">
      <c r="A1823" s="4" t="s">
        <v>3559</v>
      </c>
      <c r="B1823" s="4" t="s">
        <v>3560</v>
      </c>
      <c r="C1823" s="4" t="s">
        <v>3983</v>
      </c>
      <c r="D1823" s="4" t="s">
        <v>3984</v>
      </c>
      <c r="E1823" s="4" t="s">
        <v>3735</v>
      </c>
      <c r="F1823" s="5"/>
      <c r="G1823" s="5"/>
    </row>
    <row r="1824" spans="1:7" ht="18.600000000000001" thickBot="1">
      <c r="A1824" s="4" t="s">
        <v>3559</v>
      </c>
      <c r="B1824" s="4" t="s">
        <v>3560</v>
      </c>
      <c r="C1824" s="4" t="s">
        <v>3985</v>
      </c>
      <c r="D1824" s="4" t="s">
        <v>3986</v>
      </c>
      <c r="E1824" s="4" t="s">
        <v>3874</v>
      </c>
      <c r="F1824" s="5"/>
      <c r="G1824" s="5"/>
    </row>
    <row r="1825" spans="1:7" ht="18.600000000000001" thickBot="1">
      <c r="A1825" s="4" t="s">
        <v>3559</v>
      </c>
      <c r="B1825" s="4" t="s">
        <v>3560</v>
      </c>
      <c r="C1825" s="4" t="s">
        <v>3987</v>
      </c>
      <c r="D1825" s="4" t="s">
        <v>3988</v>
      </c>
      <c r="E1825" s="4" t="s">
        <v>3989</v>
      </c>
      <c r="F1825" s="5"/>
      <c r="G1825" s="5"/>
    </row>
    <row r="1826" spans="1:7" ht="27" thickBot="1">
      <c r="A1826" s="4" t="s">
        <v>3559</v>
      </c>
      <c r="B1826" s="4" t="s">
        <v>3560</v>
      </c>
      <c r="C1826" s="4" t="s">
        <v>3990</v>
      </c>
      <c r="D1826" s="4" t="s">
        <v>3991</v>
      </c>
      <c r="E1826" s="4" t="s">
        <v>3596</v>
      </c>
      <c r="F1826" s="5"/>
      <c r="G1826" s="5"/>
    </row>
    <row r="1827" spans="1:7" ht="18.600000000000001" thickBot="1">
      <c r="A1827" s="4" t="s">
        <v>3559</v>
      </c>
      <c r="B1827" s="4" t="s">
        <v>3560</v>
      </c>
      <c r="C1827" s="4" t="s">
        <v>3992</v>
      </c>
      <c r="D1827" s="4" t="s">
        <v>3993</v>
      </c>
      <c r="E1827" s="4" t="s">
        <v>3596</v>
      </c>
      <c r="F1827" s="5"/>
      <c r="G1827" s="5"/>
    </row>
    <row r="1828" spans="1:7" ht="18.600000000000001" thickBot="1">
      <c r="A1828" s="4" t="s">
        <v>3559</v>
      </c>
      <c r="B1828" s="4" t="s">
        <v>3560</v>
      </c>
      <c r="C1828" s="4" t="s">
        <v>3994</v>
      </c>
      <c r="D1828" s="4" t="s">
        <v>3995</v>
      </c>
      <c r="E1828" s="4" t="s">
        <v>3732</v>
      </c>
      <c r="F1828" s="5"/>
      <c r="G1828" s="5"/>
    </row>
    <row r="1829" spans="1:7" ht="18.600000000000001" thickBot="1">
      <c r="A1829" s="4" t="s">
        <v>3559</v>
      </c>
      <c r="B1829" s="4" t="s">
        <v>3560</v>
      </c>
      <c r="C1829" s="4" t="s">
        <v>3996</v>
      </c>
      <c r="D1829" s="4" t="s">
        <v>3997</v>
      </c>
      <c r="E1829" s="4" t="s">
        <v>3806</v>
      </c>
      <c r="F1829" s="5"/>
      <c r="G1829" s="5"/>
    </row>
    <row r="1830" spans="1:7" ht="18.600000000000001" thickBot="1">
      <c r="A1830" s="4" t="s">
        <v>3559</v>
      </c>
      <c r="B1830" s="4" t="s">
        <v>3560</v>
      </c>
      <c r="C1830" s="4" t="s">
        <v>3998</v>
      </c>
      <c r="D1830" s="4" t="s">
        <v>3999</v>
      </c>
      <c r="E1830" s="5"/>
      <c r="F1830" s="4" t="s">
        <v>280</v>
      </c>
      <c r="G1830" s="5"/>
    </row>
    <row r="1831" spans="1:7" ht="53.4" thickBot="1">
      <c r="A1831" s="4" t="s">
        <v>3559</v>
      </c>
      <c r="B1831" s="4" t="s">
        <v>3560</v>
      </c>
      <c r="C1831" s="4" t="s">
        <v>4000</v>
      </c>
      <c r="D1831" s="4" t="s">
        <v>4001</v>
      </c>
      <c r="E1831" s="4" t="s">
        <v>3565</v>
      </c>
      <c r="F1831" s="5"/>
      <c r="G1831" s="5"/>
    </row>
    <row r="1832" spans="1:7" ht="18.600000000000001" thickBot="1">
      <c r="A1832" s="4" t="s">
        <v>3559</v>
      </c>
      <c r="B1832" s="4" t="s">
        <v>3560</v>
      </c>
      <c r="C1832" s="4" t="s">
        <v>4002</v>
      </c>
      <c r="D1832" s="4" t="s">
        <v>4003</v>
      </c>
      <c r="E1832" s="5"/>
      <c r="F1832" s="4" t="s">
        <v>280</v>
      </c>
      <c r="G1832" s="5"/>
    </row>
    <row r="1833" spans="1:7" ht="18.600000000000001" thickBot="1">
      <c r="A1833" s="4" t="s">
        <v>3559</v>
      </c>
      <c r="B1833" s="4" t="s">
        <v>3560</v>
      </c>
      <c r="C1833" s="4" t="s">
        <v>4004</v>
      </c>
      <c r="D1833" s="4" t="s">
        <v>4005</v>
      </c>
      <c r="E1833" s="4" t="s">
        <v>3735</v>
      </c>
      <c r="F1833" s="5"/>
      <c r="G1833" s="5"/>
    </row>
    <row r="1834" spans="1:7" ht="27" thickBot="1">
      <c r="A1834" s="4" t="s">
        <v>3559</v>
      </c>
      <c r="B1834" s="4" t="s">
        <v>3560</v>
      </c>
      <c r="C1834" s="4" t="s">
        <v>4006</v>
      </c>
      <c r="D1834" s="4" t="s">
        <v>4007</v>
      </c>
      <c r="E1834" s="4" t="s">
        <v>3834</v>
      </c>
      <c r="F1834" s="5"/>
      <c r="G1834" s="5"/>
    </row>
    <row r="1835" spans="1:7" ht="18.600000000000001" thickBot="1">
      <c r="A1835" s="4" t="s">
        <v>3559</v>
      </c>
      <c r="B1835" s="4" t="s">
        <v>3560</v>
      </c>
      <c r="C1835" s="4" t="s">
        <v>4008</v>
      </c>
      <c r="D1835" s="4" t="s">
        <v>4009</v>
      </c>
      <c r="E1835" s="4" t="s">
        <v>3732</v>
      </c>
      <c r="F1835" s="5"/>
      <c r="G1835" s="5"/>
    </row>
    <row r="1836" spans="1:7" ht="27" thickBot="1">
      <c r="A1836" s="4" t="s">
        <v>3559</v>
      </c>
      <c r="B1836" s="4" t="s">
        <v>3720</v>
      </c>
      <c r="C1836" s="4" t="s">
        <v>4010</v>
      </c>
      <c r="D1836" s="4" t="s">
        <v>4011</v>
      </c>
      <c r="E1836" s="4" t="s">
        <v>3721</v>
      </c>
      <c r="F1836" s="5"/>
      <c r="G1836" s="5"/>
    </row>
    <row r="1837" spans="1:7" ht="18.600000000000001" thickBot="1">
      <c r="A1837" s="4" t="s">
        <v>3559</v>
      </c>
      <c r="B1837" s="4" t="s">
        <v>3560</v>
      </c>
      <c r="C1837" s="4" t="s">
        <v>4012</v>
      </c>
      <c r="D1837" s="4" t="s">
        <v>4013</v>
      </c>
      <c r="E1837" s="4" t="s">
        <v>3954</v>
      </c>
      <c r="F1837" s="5"/>
      <c r="G1837" s="5"/>
    </row>
    <row r="1838" spans="1:7" ht="27" thickBot="1">
      <c r="A1838" s="4" t="s">
        <v>3559</v>
      </c>
      <c r="B1838" s="4" t="s">
        <v>3560</v>
      </c>
      <c r="C1838" s="4" t="s">
        <v>4014</v>
      </c>
      <c r="D1838" s="4" t="s">
        <v>4015</v>
      </c>
      <c r="E1838" s="4" t="s">
        <v>3954</v>
      </c>
      <c r="F1838" s="5"/>
      <c r="G1838" s="5"/>
    </row>
    <row r="1839" spans="1:7" ht="18.600000000000001" thickBot="1">
      <c r="A1839" s="4" t="s">
        <v>3559</v>
      </c>
      <c r="B1839" s="4" t="s">
        <v>3560</v>
      </c>
      <c r="C1839" s="4" t="s">
        <v>4016</v>
      </c>
      <c r="D1839" s="4" t="s">
        <v>4017</v>
      </c>
      <c r="E1839" s="5"/>
      <c r="F1839" s="4" t="s">
        <v>280</v>
      </c>
      <c r="G1839" s="5"/>
    </row>
    <row r="1840" spans="1:7" ht="18.600000000000001" thickBot="1">
      <c r="A1840" s="4" t="s">
        <v>3559</v>
      </c>
      <c r="B1840" s="4" t="s">
        <v>3560</v>
      </c>
      <c r="C1840" s="4" t="s">
        <v>4018</v>
      </c>
      <c r="D1840" s="4" t="s">
        <v>4019</v>
      </c>
      <c r="E1840" s="5"/>
      <c r="F1840" s="4" t="s">
        <v>280</v>
      </c>
      <c r="G1840" s="5"/>
    </row>
    <row r="1841" spans="1:7" ht="18.600000000000001" thickBot="1">
      <c r="A1841" s="4" t="s">
        <v>3559</v>
      </c>
      <c r="B1841" s="4" t="s">
        <v>3560</v>
      </c>
      <c r="C1841" s="4" t="s">
        <v>4020</v>
      </c>
      <c r="D1841" s="4" t="s">
        <v>4021</v>
      </c>
      <c r="E1841" s="5"/>
      <c r="F1841" s="4" t="s">
        <v>280</v>
      </c>
      <c r="G1841" s="5"/>
    </row>
    <row r="1842" spans="1:7" ht="27" thickBot="1">
      <c r="A1842" s="4" t="s">
        <v>3559</v>
      </c>
      <c r="B1842" s="4" t="s">
        <v>3560</v>
      </c>
      <c r="C1842" s="4" t="s">
        <v>4022</v>
      </c>
      <c r="D1842" s="4" t="s">
        <v>4023</v>
      </c>
      <c r="E1842" s="4" t="s">
        <v>4020</v>
      </c>
      <c r="F1842" s="5"/>
      <c r="G1842" s="5"/>
    </row>
    <row r="1843" spans="1:7" ht="18.600000000000001" thickBot="1">
      <c r="A1843" s="4" t="s">
        <v>3559</v>
      </c>
      <c r="B1843" s="4" t="s">
        <v>3560</v>
      </c>
      <c r="C1843" s="4" t="s">
        <v>3675</v>
      </c>
      <c r="D1843" s="4" t="s">
        <v>4024</v>
      </c>
      <c r="E1843" s="5"/>
      <c r="F1843" s="4" t="s">
        <v>280</v>
      </c>
      <c r="G1843" s="5"/>
    </row>
    <row r="1844" spans="1:7" ht="18.600000000000001" thickBot="1">
      <c r="A1844" s="4" t="s">
        <v>3559</v>
      </c>
      <c r="B1844" s="4" t="s">
        <v>3560</v>
      </c>
      <c r="C1844" s="4" t="s">
        <v>4025</v>
      </c>
      <c r="D1844" s="4" t="s">
        <v>4026</v>
      </c>
      <c r="E1844" s="5"/>
      <c r="F1844" s="4" t="s">
        <v>280</v>
      </c>
      <c r="G1844" s="5"/>
    </row>
    <row r="1845" spans="1:7" ht="18.600000000000001" thickBot="1">
      <c r="A1845" s="4" t="s">
        <v>3559</v>
      </c>
      <c r="B1845" s="4" t="s">
        <v>3560</v>
      </c>
      <c r="C1845" s="4" t="s">
        <v>4027</v>
      </c>
      <c r="D1845" s="4" t="s">
        <v>4028</v>
      </c>
      <c r="E1845" s="4" t="s">
        <v>4029</v>
      </c>
      <c r="F1845" s="5"/>
      <c r="G1845" s="5"/>
    </row>
    <row r="1846" spans="1:7" ht="18.600000000000001" thickBot="1">
      <c r="A1846" s="4" t="s">
        <v>3559</v>
      </c>
      <c r="B1846" s="4" t="s">
        <v>3560</v>
      </c>
      <c r="C1846" s="4" t="s">
        <v>4030</v>
      </c>
      <c r="D1846" s="4" t="s">
        <v>4031</v>
      </c>
      <c r="E1846" s="4" t="s">
        <v>3575</v>
      </c>
      <c r="F1846" s="5"/>
      <c r="G1846" s="5"/>
    </row>
    <row r="1847" spans="1:7" ht="18.600000000000001" thickBot="1">
      <c r="A1847" s="4" t="s">
        <v>3559</v>
      </c>
      <c r="B1847" s="4" t="s">
        <v>3560</v>
      </c>
      <c r="C1847" s="4" t="s">
        <v>3593</v>
      </c>
      <c r="D1847" s="4" t="s">
        <v>4032</v>
      </c>
      <c r="E1847" s="5"/>
      <c r="F1847" s="4" t="s">
        <v>280</v>
      </c>
      <c r="G1847" s="5"/>
    </row>
    <row r="1848" spans="1:7" ht="27" thickBot="1">
      <c r="A1848" s="4" t="s">
        <v>3559</v>
      </c>
      <c r="B1848" s="4" t="s">
        <v>3560</v>
      </c>
      <c r="C1848" s="4" t="s">
        <v>4033</v>
      </c>
      <c r="D1848" s="4" t="s">
        <v>4034</v>
      </c>
      <c r="E1848" s="5"/>
      <c r="F1848" s="4" t="s">
        <v>280</v>
      </c>
      <c r="G1848" s="5"/>
    </row>
    <row r="1849" spans="1:7" ht="18.600000000000001" thickBot="1">
      <c r="A1849" s="4" t="s">
        <v>3559</v>
      </c>
      <c r="B1849" s="4" t="s">
        <v>3560</v>
      </c>
      <c r="C1849" s="4" t="s">
        <v>4035</v>
      </c>
      <c r="D1849" s="4" t="s">
        <v>4036</v>
      </c>
      <c r="E1849" s="5"/>
      <c r="F1849" s="4" t="s">
        <v>280</v>
      </c>
      <c r="G1849" s="5"/>
    </row>
    <row r="1850" spans="1:7" ht="18.600000000000001" thickBot="1">
      <c r="A1850" s="4" t="s">
        <v>3559</v>
      </c>
      <c r="B1850" s="4" t="s">
        <v>3560</v>
      </c>
      <c r="C1850" s="4" t="s">
        <v>4037</v>
      </c>
      <c r="D1850" s="4" t="s">
        <v>4038</v>
      </c>
      <c r="E1850" s="4" t="s">
        <v>3583</v>
      </c>
      <c r="F1850" s="5"/>
      <c r="G1850" s="5"/>
    </row>
    <row r="1851" spans="1:7" ht="27" thickBot="1">
      <c r="A1851" s="4" t="s">
        <v>3559</v>
      </c>
      <c r="B1851" s="4" t="s">
        <v>3560</v>
      </c>
      <c r="C1851" s="4" t="s">
        <v>4039</v>
      </c>
      <c r="D1851" s="4" t="s">
        <v>4040</v>
      </c>
      <c r="E1851" s="5"/>
      <c r="F1851" s="4" t="s">
        <v>280</v>
      </c>
      <c r="G1851" s="5"/>
    </row>
    <row r="1852" spans="1:7" ht="18.600000000000001" thickBot="1">
      <c r="A1852" s="4" t="s">
        <v>3559</v>
      </c>
      <c r="B1852" s="4" t="s">
        <v>3560</v>
      </c>
      <c r="C1852" s="4" t="s">
        <v>4041</v>
      </c>
      <c r="D1852" s="4" t="s">
        <v>4042</v>
      </c>
      <c r="E1852" s="4" t="s">
        <v>3583</v>
      </c>
      <c r="F1852" s="5"/>
      <c r="G1852" s="5"/>
    </row>
    <row r="1853" spans="1:7" ht="18.600000000000001" thickBot="1">
      <c r="A1853" s="4" t="s">
        <v>3559</v>
      </c>
      <c r="B1853" s="4" t="s">
        <v>3560</v>
      </c>
      <c r="C1853" s="4" t="s">
        <v>4043</v>
      </c>
      <c r="D1853" s="4" t="s">
        <v>4044</v>
      </c>
      <c r="E1853" s="4" t="s">
        <v>4045</v>
      </c>
      <c r="F1853" s="5"/>
      <c r="G1853" s="5"/>
    </row>
    <row r="1854" spans="1:7" ht="27" thickBot="1">
      <c r="A1854" s="4" t="s">
        <v>3559</v>
      </c>
      <c r="B1854" s="4" t="s">
        <v>3560</v>
      </c>
      <c r="C1854" s="4" t="s">
        <v>4046</v>
      </c>
      <c r="D1854" s="4" t="s">
        <v>4047</v>
      </c>
      <c r="E1854" s="4" t="s">
        <v>3578</v>
      </c>
      <c r="F1854" s="5"/>
      <c r="G1854" s="5"/>
    </row>
    <row r="1855" spans="1:7" ht="18.600000000000001" thickBot="1">
      <c r="A1855" s="4" t="s">
        <v>3559</v>
      </c>
      <c r="B1855" s="4" t="s">
        <v>3560</v>
      </c>
      <c r="C1855" s="4" t="s">
        <v>3793</v>
      </c>
      <c r="D1855" s="4" t="s">
        <v>4048</v>
      </c>
      <c r="E1855" s="5"/>
      <c r="F1855" s="4" t="s">
        <v>280</v>
      </c>
      <c r="G1855" s="5"/>
    </row>
    <row r="1856" spans="1:7" ht="18.600000000000001" thickBot="1">
      <c r="A1856" s="4" t="s">
        <v>3559</v>
      </c>
      <c r="B1856" s="4" t="s">
        <v>3560</v>
      </c>
      <c r="C1856" s="4" t="s">
        <v>4049</v>
      </c>
      <c r="D1856" s="4" t="s">
        <v>4050</v>
      </c>
      <c r="E1856" s="4" t="s">
        <v>3596</v>
      </c>
      <c r="F1856" s="5"/>
      <c r="G1856" s="5"/>
    </row>
    <row r="1857" spans="1:7" ht="27" thickBot="1">
      <c r="A1857" s="4" t="s">
        <v>3559</v>
      </c>
      <c r="B1857" s="4" t="s">
        <v>3560</v>
      </c>
      <c r="C1857" s="4" t="s">
        <v>4051</v>
      </c>
      <c r="D1857" s="4" t="s">
        <v>4052</v>
      </c>
      <c r="E1857" s="4" t="s">
        <v>3683</v>
      </c>
      <c r="F1857" s="5"/>
      <c r="G1857" s="5"/>
    </row>
    <row r="1858" spans="1:7" ht="27" thickBot="1">
      <c r="A1858" s="4" t="s">
        <v>3559</v>
      </c>
      <c r="B1858" s="4" t="s">
        <v>3720</v>
      </c>
      <c r="C1858" s="4" t="s">
        <v>4053</v>
      </c>
      <c r="D1858" s="4" t="s">
        <v>4054</v>
      </c>
      <c r="E1858" s="4" t="s">
        <v>3721</v>
      </c>
      <c r="F1858" s="5"/>
      <c r="G1858" s="5"/>
    </row>
    <row r="1859" spans="1:7" ht="18.600000000000001" thickBot="1">
      <c r="A1859" s="4" t="s">
        <v>3559</v>
      </c>
      <c r="B1859" s="4" t="s">
        <v>3560</v>
      </c>
      <c r="C1859" s="4" t="s">
        <v>4055</v>
      </c>
      <c r="D1859" s="4" t="s">
        <v>4056</v>
      </c>
      <c r="E1859" s="5"/>
      <c r="F1859" s="4" t="s">
        <v>280</v>
      </c>
      <c r="G1859" s="5"/>
    </row>
    <row r="1860" spans="1:7" ht="18.600000000000001" thickBot="1">
      <c r="A1860" s="4" t="s">
        <v>3559</v>
      </c>
      <c r="B1860" s="4" t="s">
        <v>3560</v>
      </c>
      <c r="C1860" s="4" t="s">
        <v>4057</v>
      </c>
      <c r="D1860" s="4" t="s">
        <v>4058</v>
      </c>
      <c r="E1860" s="4" t="s">
        <v>3833</v>
      </c>
      <c r="F1860" s="5"/>
      <c r="G1860" s="5"/>
    </row>
    <row r="1861" spans="1:7" ht="18.600000000000001" thickBot="1">
      <c r="A1861" s="4" t="s">
        <v>3559</v>
      </c>
      <c r="B1861" s="4" t="s">
        <v>3560</v>
      </c>
      <c r="C1861" s="4" t="s">
        <v>4059</v>
      </c>
      <c r="D1861" s="4" t="s">
        <v>4060</v>
      </c>
      <c r="E1861" s="4" t="s">
        <v>3575</v>
      </c>
      <c r="F1861" s="5"/>
      <c r="G1861" s="5"/>
    </row>
    <row r="1862" spans="1:7" ht="18.600000000000001" thickBot="1">
      <c r="A1862" s="4" t="s">
        <v>3559</v>
      </c>
      <c r="B1862" s="4" t="s">
        <v>3560</v>
      </c>
      <c r="C1862" s="4" t="s">
        <v>4061</v>
      </c>
      <c r="D1862" s="4" t="s">
        <v>4062</v>
      </c>
      <c r="E1862" s="4" t="s">
        <v>4063</v>
      </c>
      <c r="F1862" s="5"/>
      <c r="G1862" s="5"/>
    </row>
    <row r="1863" spans="1:7" ht="18.600000000000001" thickBot="1">
      <c r="A1863" s="4" t="s">
        <v>3559</v>
      </c>
      <c r="B1863" s="4" t="s">
        <v>3560</v>
      </c>
      <c r="C1863" s="4" t="s">
        <v>4064</v>
      </c>
      <c r="D1863" s="4" t="s">
        <v>4065</v>
      </c>
      <c r="E1863" s="4" t="s">
        <v>3683</v>
      </c>
      <c r="F1863" s="5"/>
      <c r="G1863" s="5"/>
    </row>
    <row r="1864" spans="1:7" ht="27" thickBot="1">
      <c r="A1864" s="4" t="s">
        <v>3559</v>
      </c>
      <c r="B1864" s="4" t="s">
        <v>3560</v>
      </c>
      <c r="C1864" s="4" t="s">
        <v>3601</v>
      </c>
      <c r="D1864" s="4" t="s">
        <v>4066</v>
      </c>
      <c r="E1864" s="5"/>
      <c r="F1864" s="4" t="s">
        <v>280</v>
      </c>
      <c r="G1864" s="5"/>
    </row>
    <row r="1865" spans="1:7" ht="18.600000000000001" thickBot="1">
      <c r="A1865" s="4" t="s">
        <v>3559</v>
      </c>
      <c r="B1865" s="4" t="s">
        <v>3560</v>
      </c>
      <c r="C1865" s="4" t="s">
        <v>3852</v>
      </c>
      <c r="D1865" s="4" t="s">
        <v>4067</v>
      </c>
      <c r="E1865" s="5"/>
      <c r="F1865" s="4" t="s">
        <v>280</v>
      </c>
      <c r="G1865" s="5"/>
    </row>
    <row r="1866" spans="1:7" ht="18.600000000000001" thickBot="1">
      <c r="A1866" s="4" t="s">
        <v>3559</v>
      </c>
      <c r="B1866" s="4" t="s">
        <v>3560</v>
      </c>
      <c r="C1866" s="4" t="s">
        <v>4068</v>
      </c>
      <c r="D1866" s="4" t="s">
        <v>4069</v>
      </c>
      <c r="E1866" s="4" t="s">
        <v>3683</v>
      </c>
      <c r="F1866" s="5"/>
      <c r="G1866" s="5"/>
    </row>
    <row r="1867" spans="1:7" ht="18.600000000000001" thickBot="1">
      <c r="A1867" s="4" t="s">
        <v>3559</v>
      </c>
      <c r="B1867" s="4" t="s">
        <v>3560</v>
      </c>
      <c r="C1867" s="4" t="s">
        <v>3590</v>
      </c>
      <c r="D1867" s="4" t="s">
        <v>4070</v>
      </c>
      <c r="E1867" s="5"/>
      <c r="F1867" s="4" t="s">
        <v>280</v>
      </c>
      <c r="G1867" s="5"/>
    </row>
    <row r="1868" spans="1:7" ht="18.600000000000001" thickBot="1">
      <c r="A1868" s="4" t="s">
        <v>3559</v>
      </c>
      <c r="B1868" s="4" t="s">
        <v>3560</v>
      </c>
      <c r="C1868" s="4" t="s">
        <v>4071</v>
      </c>
      <c r="D1868" s="4" t="s">
        <v>4072</v>
      </c>
      <c r="E1868" s="4" t="s">
        <v>3629</v>
      </c>
      <c r="F1868" s="5"/>
      <c r="G1868" s="5"/>
    </row>
    <row r="1869" spans="1:7" ht="18.600000000000001" thickBot="1">
      <c r="A1869" s="4" t="s">
        <v>3559</v>
      </c>
      <c r="B1869" s="4" t="s">
        <v>3560</v>
      </c>
      <c r="C1869" s="4" t="s">
        <v>4073</v>
      </c>
      <c r="D1869" s="4" t="s">
        <v>4074</v>
      </c>
      <c r="E1869" s="4" t="s">
        <v>3575</v>
      </c>
      <c r="F1869" s="5"/>
      <c r="G1869" s="5"/>
    </row>
    <row r="1870" spans="1:7" ht="18.600000000000001" thickBot="1">
      <c r="A1870" s="4" t="s">
        <v>3559</v>
      </c>
      <c r="B1870" s="4" t="s">
        <v>3560</v>
      </c>
      <c r="C1870" s="4" t="s">
        <v>4075</v>
      </c>
      <c r="D1870" s="4" t="s">
        <v>4076</v>
      </c>
      <c r="E1870" s="4" t="s">
        <v>3735</v>
      </c>
      <c r="F1870" s="5"/>
      <c r="G1870" s="5"/>
    </row>
    <row r="1871" spans="1:7" ht="18.600000000000001" thickBot="1">
      <c r="A1871" s="4" t="s">
        <v>3559</v>
      </c>
      <c r="B1871" s="4" t="s">
        <v>3560</v>
      </c>
      <c r="C1871" s="4" t="s">
        <v>4077</v>
      </c>
      <c r="D1871" s="4" t="s">
        <v>4078</v>
      </c>
      <c r="E1871" s="4" t="s">
        <v>3755</v>
      </c>
      <c r="F1871" s="5"/>
      <c r="G1871" s="5"/>
    </row>
    <row r="1872" spans="1:7" ht="18.600000000000001" thickBot="1">
      <c r="A1872" s="4" t="s">
        <v>3559</v>
      </c>
      <c r="B1872" s="4" t="s">
        <v>3560</v>
      </c>
      <c r="C1872" s="4" t="s">
        <v>4079</v>
      </c>
      <c r="D1872" s="4" t="s">
        <v>4080</v>
      </c>
      <c r="E1872" s="4" t="s">
        <v>3732</v>
      </c>
      <c r="F1872" s="5"/>
      <c r="G1872" s="5"/>
    </row>
    <row r="1873" spans="1:7" ht="18.600000000000001" thickBot="1">
      <c r="A1873" s="4" t="s">
        <v>3559</v>
      </c>
      <c r="B1873" s="4" t="s">
        <v>3560</v>
      </c>
      <c r="C1873" s="4" t="s">
        <v>4081</v>
      </c>
      <c r="D1873" s="4" t="s">
        <v>4082</v>
      </c>
      <c r="E1873" s="5"/>
      <c r="F1873" s="4" t="s">
        <v>280</v>
      </c>
      <c r="G1873" s="5"/>
    </row>
    <row r="1874" spans="1:7" ht="18.600000000000001" thickBot="1">
      <c r="A1874" s="4" t="s">
        <v>3559</v>
      </c>
      <c r="B1874" s="4" t="s">
        <v>3560</v>
      </c>
      <c r="C1874" s="4" t="s">
        <v>4083</v>
      </c>
      <c r="D1874" s="4" t="s">
        <v>4084</v>
      </c>
      <c r="E1874" s="4" t="s">
        <v>3855</v>
      </c>
      <c r="F1874" s="5"/>
      <c r="G1874" s="5"/>
    </row>
    <row r="1875" spans="1:7" ht="40.200000000000003" thickBot="1">
      <c r="A1875" s="4" t="s">
        <v>3559</v>
      </c>
      <c r="B1875" s="4" t="s">
        <v>3560</v>
      </c>
      <c r="C1875" s="4" t="s">
        <v>4085</v>
      </c>
      <c r="D1875" s="4" t="s">
        <v>4086</v>
      </c>
      <c r="E1875" s="4" t="s">
        <v>3565</v>
      </c>
      <c r="F1875" s="5"/>
      <c r="G1875" s="5"/>
    </row>
    <row r="1876" spans="1:7" ht="18.600000000000001" thickBot="1">
      <c r="A1876" s="4" t="s">
        <v>3559</v>
      </c>
      <c r="B1876" s="4" t="s">
        <v>3560</v>
      </c>
      <c r="C1876" s="4" t="s">
        <v>4087</v>
      </c>
      <c r="D1876" s="4" t="s">
        <v>4088</v>
      </c>
      <c r="E1876" s="4" t="s">
        <v>3735</v>
      </c>
      <c r="F1876" s="5"/>
      <c r="G1876" s="5"/>
    </row>
    <row r="1877" spans="1:7" ht="40.200000000000003" thickBot="1">
      <c r="A1877" s="4" t="s">
        <v>3559</v>
      </c>
      <c r="B1877" s="4" t="s">
        <v>3560</v>
      </c>
      <c r="C1877" s="4" t="s">
        <v>4089</v>
      </c>
      <c r="D1877" s="4" t="s">
        <v>4090</v>
      </c>
      <c r="E1877" s="4" t="s">
        <v>3565</v>
      </c>
      <c r="F1877" s="5"/>
      <c r="G1877" s="5"/>
    </row>
    <row r="1878" spans="1:7" ht="40.200000000000003" thickBot="1">
      <c r="A1878" s="4" t="s">
        <v>3559</v>
      </c>
      <c r="B1878" s="4" t="s">
        <v>3560</v>
      </c>
      <c r="C1878" s="4" t="s">
        <v>4091</v>
      </c>
      <c r="D1878" s="4" t="s">
        <v>4092</v>
      </c>
      <c r="E1878" s="4" t="s">
        <v>3565</v>
      </c>
      <c r="F1878" s="5"/>
      <c r="G1878" s="5"/>
    </row>
    <row r="1879" spans="1:7" ht="18.600000000000001" thickBot="1">
      <c r="A1879" s="4" t="s">
        <v>3559</v>
      </c>
      <c r="B1879" s="4" t="s">
        <v>3560</v>
      </c>
      <c r="C1879" s="4" t="s">
        <v>4093</v>
      </c>
      <c r="D1879" s="4" t="s">
        <v>4094</v>
      </c>
      <c r="E1879" s="4" t="s">
        <v>3735</v>
      </c>
      <c r="F1879" s="5"/>
      <c r="G1879" s="5"/>
    </row>
    <row r="1880" spans="1:7" ht="18.600000000000001" thickBot="1">
      <c r="A1880" s="4" t="s">
        <v>3559</v>
      </c>
      <c r="B1880" s="4" t="s">
        <v>3560</v>
      </c>
      <c r="C1880" s="4" t="s">
        <v>4095</v>
      </c>
      <c r="D1880" s="4" t="s">
        <v>4096</v>
      </c>
      <c r="E1880" s="4" t="s">
        <v>4097</v>
      </c>
      <c r="F1880" s="5"/>
      <c r="G1880" s="5"/>
    </row>
    <row r="1881" spans="1:7" ht="27" thickBot="1">
      <c r="A1881" s="4" t="s">
        <v>3559</v>
      </c>
      <c r="B1881" s="4" t="s">
        <v>3560</v>
      </c>
      <c r="C1881" s="4" t="s">
        <v>4098</v>
      </c>
      <c r="D1881" s="4" t="s">
        <v>4099</v>
      </c>
      <c r="E1881" s="4" t="s">
        <v>3578</v>
      </c>
      <c r="F1881" s="5"/>
      <c r="G1881" s="5"/>
    </row>
    <row r="1882" spans="1:7" ht="18.600000000000001" thickBot="1">
      <c r="A1882" s="4" t="s">
        <v>3559</v>
      </c>
      <c r="B1882" s="4" t="s">
        <v>3560</v>
      </c>
      <c r="C1882" s="4" t="s">
        <v>4100</v>
      </c>
      <c r="D1882" s="4" t="s">
        <v>4101</v>
      </c>
      <c r="E1882" s="5"/>
      <c r="F1882" s="4" t="s">
        <v>280</v>
      </c>
      <c r="G1882" s="5"/>
    </row>
    <row r="1883" spans="1:7" ht="18.600000000000001" thickBot="1">
      <c r="A1883" s="4" t="s">
        <v>3559</v>
      </c>
      <c r="B1883" s="4" t="s">
        <v>3560</v>
      </c>
      <c r="C1883" s="4" t="s">
        <v>4102</v>
      </c>
      <c r="D1883" s="4" t="s">
        <v>4103</v>
      </c>
      <c r="E1883" s="4" t="s">
        <v>3610</v>
      </c>
      <c r="F1883" s="5"/>
      <c r="G1883" s="5"/>
    </row>
    <row r="1884" spans="1:7" ht="18.600000000000001" thickBot="1">
      <c r="A1884" s="4" t="s">
        <v>3559</v>
      </c>
      <c r="B1884" s="4" t="s">
        <v>3560</v>
      </c>
      <c r="C1884" s="4" t="s">
        <v>4104</v>
      </c>
      <c r="D1884" s="4" t="s">
        <v>4105</v>
      </c>
      <c r="E1884" s="4" t="s">
        <v>3624</v>
      </c>
      <c r="F1884" s="5"/>
      <c r="G1884" s="5"/>
    </row>
    <row r="1885" spans="1:7" ht="18.600000000000001" thickBot="1">
      <c r="A1885" s="4" t="s">
        <v>3559</v>
      </c>
      <c r="B1885" s="4" t="s">
        <v>3560</v>
      </c>
      <c r="C1885" s="4" t="s">
        <v>4106</v>
      </c>
      <c r="D1885" s="4" t="s">
        <v>4107</v>
      </c>
      <c r="E1885" s="5"/>
      <c r="F1885" s="4" t="s">
        <v>280</v>
      </c>
      <c r="G1885" s="5"/>
    </row>
    <row r="1886" spans="1:7" ht="18.600000000000001" thickBot="1">
      <c r="A1886" s="4" t="s">
        <v>3559</v>
      </c>
      <c r="B1886" s="4" t="s">
        <v>3560</v>
      </c>
      <c r="C1886" s="4" t="s">
        <v>4108</v>
      </c>
      <c r="D1886" s="4" t="s">
        <v>4109</v>
      </c>
      <c r="E1886" s="4" t="s">
        <v>3852</v>
      </c>
      <c r="F1886" s="5"/>
      <c r="G1886" s="5"/>
    </row>
    <row r="1887" spans="1:7" ht="18.600000000000001" thickBot="1">
      <c r="A1887" s="4" t="s">
        <v>3559</v>
      </c>
      <c r="B1887" s="4" t="s">
        <v>3560</v>
      </c>
      <c r="C1887" s="4" t="s">
        <v>4110</v>
      </c>
      <c r="D1887" s="4" t="s">
        <v>4111</v>
      </c>
      <c r="E1887" s="4" t="s">
        <v>3735</v>
      </c>
      <c r="F1887" s="5"/>
      <c r="G1887" s="5"/>
    </row>
    <row r="1888" spans="1:7" ht="18.600000000000001" thickBot="1">
      <c r="A1888" s="4" t="s">
        <v>3559</v>
      </c>
      <c r="B1888" s="4" t="s">
        <v>3560</v>
      </c>
      <c r="C1888" s="4" t="s">
        <v>3788</v>
      </c>
      <c r="D1888" s="4" t="s">
        <v>4112</v>
      </c>
      <c r="E1888" s="5"/>
      <c r="F1888" s="4" t="s">
        <v>280</v>
      </c>
      <c r="G1888" s="5"/>
    </row>
    <row r="1889" spans="1:7" ht="18.600000000000001" thickBot="1">
      <c r="A1889" s="4" t="s">
        <v>3559</v>
      </c>
      <c r="B1889" s="4" t="s">
        <v>3560</v>
      </c>
      <c r="C1889" s="4" t="s">
        <v>4113</v>
      </c>
      <c r="D1889" s="4" t="s">
        <v>4114</v>
      </c>
      <c r="E1889" s="4" t="s">
        <v>3683</v>
      </c>
      <c r="F1889" s="5"/>
      <c r="G1889" s="5"/>
    </row>
    <row r="1890" spans="1:7" ht="18.600000000000001" thickBot="1">
      <c r="A1890" s="4" t="s">
        <v>3559</v>
      </c>
      <c r="B1890" s="4" t="s">
        <v>3560</v>
      </c>
      <c r="C1890" s="4" t="s">
        <v>4115</v>
      </c>
      <c r="D1890" s="4" t="s">
        <v>4116</v>
      </c>
      <c r="E1890" s="4" t="s">
        <v>3596</v>
      </c>
      <c r="F1890" s="5"/>
      <c r="G1890" s="5"/>
    </row>
    <row r="1891" spans="1:7" ht="18.600000000000001" thickBot="1">
      <c r="A1891" s="4" t="s">
        <v>3559</v>
      </c>
      <c r="B1891" s="4" t="s">
        <v>3560</v>
      </c>
      <c r="C1891" s="4" t="s">
        <v>4117</v>
      </c>
      <c r="D1891" s="4" t="s">
        <v>4118</v>
      </c>
      <c r="E1891" s="5"/>
      <c r="F1891" s="4" t="s">
        <v>280</v>
      </c>
      <c r="G1891" s="5"/>
    </row>
    <row r="1892" spans="1:7" ht="18.600000000000001" thickBot="1">
      <c r="A1892" s="4" t="s">
        <v>3559</v>
      </c>
      <c r="B1892" s="4" t="s">
        <v>3560</v>
      </c>
      <c r="C1892" s="4" t="s">
        <v>4119</v>
      </c>
      <c r="D1892" s="4" t="s">
        <v>4120</v>
      </c>
      <c r="E1892" s="5"/>
      <c r="F1892" s="4" t="s">
        <v>280</v>
      </c>
      <c r="G1892" s="5"/>
    </row>
    <row r="1893" spans="1:7" ht="18.600000000000001" thickBot="1">
      <c r="A1893" s="4" t="s">
        <v>3559</v>
      </c>
      <c r="B1893" s="4" t="s">
        <v>3560</v>
      </c>
      <c r="C1893" s="4" t="s">
        <v>4121</v>
      </c>
      <c r="D1893" s="4" t="s">
        <v>4122</v>
      </c>
      <c r="E1893" s="4" t="s">
        <v>3596</v>
      </c>
      <c r="F1893" s="5"/>
      <c r="G1893" s="5"/>
    </row>
    <row r="1894" spans="1:7" ht="40.200000000000003" thickBot="1">
      <c r="A1894" s="4" t="s">
        <v>3559</v>
      </c>
      <c r="B1894" s="4" t="s">
        <v>3560</v>
      </c>
      <c r="C1894" s="4" t="s">
        <v>4123</v>
      </c>
      <c r="D1894" s="4" t="s">
        <v>4124</v>
      </c>
      <c r="E1894" s="4" t="s">
        <v>3565</v>
      </c>
      <c r="F1894" s="5"/>
      <c r="G1894" s="5"/>
    </row>
    <row r="1895" spans="1:7" ht="18.600000000000001" thickBot="1">
      <c r="A1895" s="4" t="s">
        <v>3559</v>
      </c>
      <c r="B1895" s="4" t="s">
        <v>3560</v>
      </c>
      <c r="C1895" s="4" t="s">
        <v>4125</v>
      </c>
      <c r="D1895" s="4" t="s">
        <v>4126</v>
      </c>
      <c r="E1895" s="4" t="s">
        <v>3874</v>
      </c>
      <c r="F1895" s="5"/>
      <c r="G1895" s="5"/>
    </row>
    <row r="1896" spans="1:7" ht="18.600000000000001" thickBot="1">
      <c r="A1896" s="4" t="s">
        <v>3559</v>
      </c>
      <c r="B1896" s="4" t="s">
        <v>3560</v>
      </c>
      <c r="C1896" s="4" t="s">
        <v>3750</v>
      </c>
      <c r="D1896" s="4" t="s">
        <v>4127</v>
      </c>
      <c r="E1896" s="5"/>
      <c r="F1896" s="4" t="s">
        <v>280</v>
      </c>
      <c r="G1896" s="5"/>
    </row>
    <row r="1897" spans="1:7" ht="18.600000000000001" thickBot="1">
      <c r="A1897" s="4" t="s">
        <v>3559</v>
      </c>
      <c r="B1897" s="4" t="s">
        <v>3560</v>
      </c>
      <c r="C1897" s="4" t="s">
        <v>4128</v>
      </c>
      <c r="D1897" s="4" t="s">
        <v>4129</v>
      </c>
      <c r="E1897" s="4" t="s">
        <v>3596</v>
      </c>
      <c r="F1897" s="5"/>
      <c r="G1897" s="5"/>
    </row>
    <row r="1898" spans="1:7" ht="18.600000000000001" thickBot="1">
      <c r="A1898" s="4" t="s">
        <v>3559</v>
      </c>
      <c r="B1898" s="4" t="s">
        <v>3560</v>
      </c>
      <c r="C1898" s="4" t="s">
        <v>4130</v>
      </c>
      <c r="D1898" s="4" t="s">
        <v>4131</v>
      </c>
      <c r="E1898" s="4" t="s">
        <v>4117</v>
      </c>
      <c r="F1898" s="5"/>
      <c r="G1898" s="5"/>
    </row>
    <row r="1899" spans="1:7" ht="27" thickBot="1">
      <c r="A1899" s="4" t="s">
        <v>3559</v>
      </c>
      <c r="B1899" s="4" t="s">
        <v>3566</v>
      </c>
      <c r="C1899" s="4" t="s">
        <v>4132</v>
      </c>
      <c r="D1899" s="4" t="s">
        <v>4133</v>
      </c>
      <c r="E1899" s="5"/>
      <c r="F1899" s="4" t="s">
        <v>280</v>
      </c>
      <c r="G1899" s="5"/>
    </row>
    <row r="1900" spans="1:7" ht="27" thickBot="1">
      <c r="A1900" s="4" t="s">
        <v>3559</v>
      </c>
      <c r="B1900" s="4" t="s">
        <v>3560</v>
      </c>
      <c r="C1900" s="4" t="s">
        <v>4134</v>
      </c>
      <c r="D1900" s="4" t="s">
        <v>4135</v>
      </c>
      <c r="E1900" s="4" t="s">
        <v>3735</v>
      </c>
      <c r="F1900" s="5"/>
      <c r="G1900" s="5"/>
    </row>
    <row r="1901" spans="1:7" ht="27" thickBot="1">
      <c r="A1901" s="4" t="s">
        <v>3559</v>
      </c>
      <c r="B1901" s="4" t="s">
        <v>3566</v>
      </c>
      <c r="C1901" s="4" t="s">
        <v>4136</v>
      </c>
      <c r="D1901" s="4" t="s">
        <v>4137</v>
      </c>
      <c r="E1901" s="5"/>
      <c r="F1901" s="4" t="s">
        <v>280</v>
      </c>
      <c r="G1901" s="5"/>
    </row>
    <row r="1902" spans="1:7" ht="18.600000000000001" thickBot="1">
      <c r="A1902" s="4" t="s">
        <v>3559</v>
      </c>
      <c r="B1902" s="4" t="s">
        <v>3560</v>
      </c>
      <c r="C1902" s="4" t="s">
        <v>4138</v>
      </c>
      <c r="D1902" s="4" t="s">
        <v>4139</v>
      </c>
      <c r="E1902" s="4" t="s">
        <v>3732</v>
      </c>
      <c r="F1902" s="5"/>
      <c r="G1902" s="5"/>
    </row>
    <row r="1903" spans="1:7" ht="18.600000000000001" thickBot="1">
      <c r="A1903" s="4" t="s">
        <v>3559</v>
      </c>
      <c r="B1903" s="4" t="s">
        <v>3560</v>
      </c>
      <c r="C1903" s="4" t="s">
        <v>4140</v>
      </c>
      <c r="D1903" s="4" t="s">
        <v>4141</v>
      </c>
      <c r="E1903" s="4" t="s">
        <v>3833</v>
      </c>
      <c r="F1903" s="5"/>
      <c r="G1903" s="5"/>
    </row>
    <row r="1904" spans="1:7" ht="18.600000000000001" thickBot="1">
      <c r="A1904" s="4" t="s">
        <v>3559</v>
      </c>
      <c r="B1904" s="4" t="s">
        <v>3560</v>
      </c>
      <c r="C1904" s="4" t="s">
        <v>4142</v>
      </c>
      <c r="D1904" s="4" t="s">
        <v>4143</v>
      </c>
      <c r="E1904" s="5"/>
      <c r="F1904" s="4" t="s">
        <v>280</v>
      </c>
      <c r="G1904" s="5"/>
    </row>
    <row r="1905" spans="1:7" ht="18.600000000000001" thickBot="1">
      <c r="A1905" s="4" t="s">
        <v>3559</v>
      </c>
      <c r="B1905" s="4" t="s">
        <v>3560</v>
      </c>
      <c r="C1905" s="4" t="s">
        <v>4144</v>
      </c>
      <c r="D1905" s="4" t="s">
        <v>4145</v>
      </c>
      <c r="E1905" s="4" t="s">
        <v>3735</v>
      </c>
      <c r="F1905" s="5"/>
      <c r="G1905" s="5"/>
    </row>
    <row r="1906" spans="1:7" ht="18.600000000000001" thickBot="1">
      <c r="A1906" s="4" t="s">
        <v>3559</v>
      </c>
      <c r="B1906" s="4" t="s">
        <v>3560</v>
      </c>
      <c r="C1906" s="4" t="s">
        <v>4146</v>
      </c>
      <c r="D1906" s="4" t="s">
        <v>4147</v>
      </c>
      <c r="E1906" s="5"/>
      <c r="F1906" s="4" t="s">
        <v>280</v>
      </c>
      <c r="G1906" s="5"/>
    </row>
    <row r="1907" spans="1:7" ht="18.600000000000001" thickBot="1">
      <c r="A1907" s="4" t="s">
        <v>3559</v>
      </c>
      <c r="B1907" s="4" t="s">
        <v>3560</v>
      </c>
      <c r="C1907" s="4" t="s">
        <v>4148</v>
      </c>
      <c r="D1907" s="4" t="s">
        <v>4149</v>
      </c>
      <c r="E1907" s="5"/>
      <c r="F1907" s="4" t="s">
        <v>280</v>
      </c>
      <c r="G1907" s="5"/>
    </row>
    <row r="1908" spans="1:7" ht="27" thickBot="1">
      <c r="A1908" s="4" t="s">
        <v>3559</v>
      </c>
      <c r="B1908" s="4" t="s">
        <v>3560</v>
      </c>
      <c r="C1908" s="4" t="s">
        <v>4150</v>
      </c>
      <c r="D1908" s="4" t="s">
        <v>4151</v>
      </c>
      <c r="E1908" s="4" t="s">
        <v>3675</v>
      </c>
      <c r="F1908" s="5"/>
      <c r="G1908" s="5"/>
    </row>
    <row r="1909" spans="1:7" ht="18.600000000000001" thickBot="1">
      <c r="A1909" s="4" t="s">
        <v>3559</v>
      </c>
      <c r="B1909" s="4" t="s">
        <v>3560</v>
      </c>
      <c r="C1909" s="4" t="s">
        <v>4152</v>
      </c>
      <c r="D1909" s="4" t="s">
        <v>4153</v>
      </c>
      <c r="E1909" s="5"/>
      <c r="F1909" s="4" t="s">
        <v>280</v>
      </c>
      <c r="G1909" s="5"/>
    </row>
    <row r="1910" spans="1:7" ht="53.4" thickBot="1">
      <c r="A1910" s="4" t="s">
        <v>3559</v>
      </c>
      <c r="B1910" s="4" t="s">
        <v>3560</v>
      </c>
      <c r="C1910" s="4" t="s">
        <v>4154</v>
      </c>
      <c r="D1910" s="4" t="s">
        <v>4155</v>
      </c>
      <c r="E1910" s="4" t="s">
        <v>3565</v>
      </c>
      <c r="F1910" s="5"/>
      <c r="G1910" s="5"/>
    </row>
    <row r="1911" spans="1:7" ht="18.600000000000001" thickBot="1">
      <c r="A1911" s="4" t="s">
        <v>3559</v>
      </c>
      <c r="B1911" s="4" t="s">
        <v>3560</v>
      </c>
      <c r="C1911" s="4" t="s">
        <v>4156</v>
      </c>
      <c r="D1911" s="4" t="s">
        <v>1063</v>
      </c>
      <c r="E1911" s="4" t="s">
        <v>3575</v>
      </c>
      <c r="F1911" s="5"/>
      <c r="G1911" s="5"/>
    </row>
    <row r="1912" spans="1:7" ht="18.600000000000001" thickBot="1">
      <c r="A1912" s="4" t="s">
        <v>3559</v>
      </c>
      <c r="B1912" s="4" t="s">
        <v>3560</v>
      </c>
      <c r="C1912" s="4" t="s">
        <v>4157</v>
      </c>
      <c r="D1912" s="4" t="s">
        <v>4158</v>
      </c>
      <c r="E1912" s="4" t="s">
        <v>3678</v>
      </c>
      <c r="F1912" s="5"/>
      <c r="G1912" s="5"/>
    </row>
    <row r="1913" spans="1:7" ht="27" thickBot="1">
      <c r="A1913" s="4" t="s">
        <v>3559</v>
      </c>
      <c r="B1913" s="4" t="s">
        <v>3560</v>
      </c>
      <c r="C1913" s="4" t="s">
        <v>3833</v>
      </c>
      <c r="D1913" s="4" t="s">
        <v>4159</v>
      </c>
      <c r="E1913" s="5"/>
      <c r="F1913" s="4" t="s">
        <v>280</v>
      </c>
      <c r="G1913" s="5"/>
    </row>
    <row r="1914" spans="1:7" ht="18.600000000000001" thickBot="1">
      <c r="A1914" s="4" t="s">
        <v>3559</v>
      </c>
      <c r="B1914" s="4" t="s">
        <v>3560</v>
      </c>
      <c r="C1914" s="4" t="s">
        <v>3621</v>
      </c>
      <c r="D1914" s="4" t="s">
        <v>4160</v>
      </c>
      <c r="E1914" s="4" t="s">
        <v>3833</v>
      </c>
      <c r="F1914" s="5"/>
      <c r="G1914" s="5"/>
    </row>
    <row r="1915" spans="1:7" ht="18.600000000000001" thickBot="1">
      <c r="A1915" s="4" t="s">
        <v>3559</v>
      </c>
      <c r="B1915" s="4" t="s">
        <v>3560</v>
      </c>
      <c r="C1915" s="4" t="s">
        <v>4161</v>
      </c>
      <c r="D1915" s="4" t="s">
        <v>4162</v>
      </c>
      <c r="E1915" s="5"/>
      <c r="F1915" s="4" t="s">
        <v>280</v>
      </c>
      <c r="G1915" s="5"/>
    </row>
    <row r="1916" spans="1:7" ht="27" thickBot="1">
      <c r="A1916" s="4" t="s">
        <v>3559</v>
      </c>
      <c r="B1916" s="4" t="s">
        <v>3560</v>
      </c>
      <c r="C1916" s="4" t="s">
        <v>4163</v>
      </c>
      <c r="D1916" s="4" t="s">
        <v>4164</v>
      </c>
      <c r="E1916" s="4" t="s">
        <v>3601</v>
      </c>
      <c r="F1916" s="5"/>
      <c r="G1916" s="5"/>
    </row>
    <row r="1917" spans="1:7" ht="40.200000000000003" thickBot="1">
      <c r="A1917" s="4" t="s">
        <v>3559</v>
      </c>
      <c r="B1917" s="4" t="s">
        <v>3560</v>
      </c>
      <c r="C1917" s="4" t="s">
        <v>4165</v>
      </c>
      <c r="D1917" s="4" t="s">
        <v>4166</v>
      </c>
      <c r="E1917" s="4" t="s">
        <v>3596</v>
      </c>
      <c r="F1917" s="5"/>
      <c r="G1917" s="5"/>
    </row>
    <row r="1918" spans="1:7" ht="18.600000000000001" thickBot="1">
      <c r="A1918" s="4" t="s">
        <v>3559</v>
      </c>
      <c r="B1918" s="4" t="s">
        <v>3560</v>
      </c>
      <c r="C1918" s="4" t="s">
        <v>4167</v>
      </c>
      <c r="D1918" s="4" t="s">
        <v>4168</v>
      </c>
      <c r="E1918" s="4" t="s">
        <v>3683</v>
      </c>
      <c r="F1918" s="5"/>
      <c r="G1918" s="5"/>
    </row>
    <row r="1919" spans="1:7" ht="18.600000000000001" thickBot="1">
      <c r="A1919" s="4" t="s">
        <v>3559</v>
      </c>
      <c r="B1919" s="4" t="s">
        <v>3560</v>
      </c>
      <c r="C1919" s="4" t="s">
        <v>4169</v>
      </c>
      <c r="D1919" s="4" t="s">
        <v>4170</v>
      </c>
      <c r="E1919" s="4" t="s">
        <v>3596</v>
      </c>
      <c r="F1919" s="5"/>
      <c r="G1919" s="5"/>
    </row>
    <row r="1920" spans="1:7" ht="18.600000000000001" thickBot="1">
      <c r="A1920" s="4" t="s">
        <v>3559</v>
      </c>
      <c r="B1920" s="4" t="s">
        <v>3560</v>
      </c>
      <c r="C1920" s="4" t="s">
        <v>4171</v>
      </c>
      <c r="D1920" s="4" t="s">
        <v>4172</v>
      </c>
      <c r="E1920" s="4" t="s">
        <v>4100</v>
      </c>
      <c r="F1920" s="5"/>
      <c r="G1920" s="5"/>
    </row>
    <row r="1921" spans="1:7" ht="18.600000000000001" thickBot="1">
      <c r="A1921" s="4" t="s">
        <v>3559</v>
      </c>
      <c r="B1921" s="4" t="s">
        <v>3560</v>
      </c>
      <c r="C1921" s="4" t="s">
        <v>4173</v>
      </c>
      <c r="D1921" s="4" t="s">
        <v>4174</v>
      </c>
      <c r="E1921" s="4" t="s">
        <v>3596</v>
      </c>
      <c r="F1921" s="5"/>
      <c r="G1921" s="5"/>
    </row>
    <row r="1922" spans="1:7" ht="18.600000000000001" thickBot="1">
      <c r="A1922" s="4" t="s">
        <v>3559</v>
      </c>
      <c r="B1922" s="4" t="s">
        <v>3560</v>
      </c>
      <c r="C1922" s="4" t="s">
        <v>4175</v>
      </c>
      <c r="D1922" s="4" t="s">
        <v>4176</v>
      </c>
      <c r="E1922" s="4" t="s">
        <v>3735</v>
      </c>
      <c r="F1922" s="5"/>
      <c r="G1922" s="5"/>
    </row>
    <row r="1923" spans="1:7" ht="18.600000000000001" thickBot="1">
      <c r="A1923" s="4" t="s">
        <v>3559</v>
      </c>
      <c r="B1923" s="4" t="s">
        <v>3560</v>
      </c>
      <c r="C1923" s="4" t="s">
        <v>4177</v>
      </c>
      <c r="D1923" s="4" t="s">
        <v>4178</v>
      </c>
      <c r="E1923" s="4" t="s">
        <v>3704</v>
      </c>
      <c r="F1923" s="5"/>
      <c r="G1923" s="5"/>
    </row>
    <row r="1924" spans="1:7" ht="40.200000000000003" thickBot="1">
      <c r="A1924" s="4" t="s">
        <v>3559</v>
      </c>
      <c r="B1924" s="4" t="s">
        <v>3560</v>
      </c>
      <c r="C1924" s="4" t="s">
        <v>4179</v>
      </c>
      <c r="D1924" s="4" t="s">
        <v>4180</v>
      </c>
      <c r="E1924" s="4" t="s">
        <v>3565</v>
      </c>
      <c r="F1924" s="5"/>
      <c r="G1924" s="5"/>
    </row>
    <row r="1925" spans="1:7" ht="18.600000000000001" thickBot="1">
      <c r="A1925" s="4" t="s">
        <v>3559</v>
      </c>
      <c r="B1925" s="4" t="s">
        <v>3560</v>
      </c>
      <c r="C1925" s="4" t="s">
        <v>4181</v>
      </c>
      <c r="D1925" s="4" t="s">
        <v>4182</v>
      </c>
      <c r="E1925" s="4" t="s">
        <v>4183</v>
      </c>
      <c r="F1925" s="5"/>
      <c r="G1925" s="5"/>
    </row>
    <row r="1926" spans="1:7" ht="18.600000000000001" thickBot="1">
      <c r="A1926" s="4" t="s">
        <v>3559</v>
      </c>
      <c r="B1926" s="4" t="s">
        <v>3560</v>
      </c>
      <c r="C1926" s="4" t="s">
        <v>4184</v>
      </c>
      <c r="D1926" s="4" t="s">
        <v>4185</v>
      </c>
      <c r="E1926" s="4" t="s">
        <v>3624</v>
      </c>
      <c r="F1926" s="5"/>
      <c r="G1926" s="5"/>
    </row>
    <row r="1927" spans="1:7" ht="18.600000000000001" thickBot="1">
      <c r="A1927" s="4" t="s">
        <v>3559</v>
      </c>
      <c r="B1927" s="4" t="s">
        <v>3560</v>
      </c>
      <c r="C1927" s="4" t="s">
        <v>3610</v>
      </c>
      <c r="D1927" s="4" t="s">
        <v>4186</v>
      </c>
      <c r="E1927" s="5"/>
      <c r="F1927" s="4" t="s">
        <v>280</v>
      </c>
      <c r="G1927" s="5"/>
    </row>
    <row r="1928" spans="1:7" ht="18.600000000000001" thickBot="1">
      <c r="A1928" s="4" t="s">
        <v>3559</v>
      </c>
      <c r="B1928" s="4" t="s">
        <v>3560</v>
      </c>
      <c r="C1928" s="4" t="s">
        <v>4187</v>
      </c>
      <c r="D1928" s="4" t="s">
        <v>4188</v>
      </c>
      <c r="E1928" s="5"/>
      <c r="F1928" s="4" t="s">
        <v>280</v>
      </c>
      <c r="G1928" s="5"/>
    </row>
    <row r="1929" spans="1:7" ht="18.600000000000001" thickBot="1">
      <c r="A1929" s="4" t="s">
        <v>3559</v>
      </c>
      <c r="B1929" s="4" t="s">
        <v>3560</v>
      </c>
      <c r="C1929" s="4" t="s">
        <v>4189</v>
      </c>
      <c r="D1929" s="4" t="s">
        <v>4190</v>
      </c>
      <c r="E1929" s="5"/>
      <c r="F1929" s="4" t="s">
        <v>280</v>
      </c>
      <c r="G1929" s="5"/>
    </row>
    <row r="1930" spans="1:7" ht="18.600000000000001" thickBot="1">
      <c r="A1930" s="4" t="s">
        <v>3559</v>
      </c>
      <c r="B1930" s="4" t="s">
        <v>3560</v>
      </c>
      <c r="C1930" s="4" t="s">
        <v>3874</v>
      </c>
      <c r="D1930" s="4" t="s">
        <v>4191</v>
      </c>
      <c r="E1930" s="5"/>
      <c r="F1930" s="4" t="s">
        <v>280</v>
      </c>
      <c r="G1930" s="5"/>
    </row>
    <row r="1931" spans="1:7" ht="18.600000000000001" thickBot="1">
      <c r="A1931" s="4" t="s">
        <v>3559</v>
      </c>
      <c r="B1931" s="4" t="s">
        <v>3560</v>
      </c>
      <c r="C1931" s="4" t="s">
        <v>4192</v>
      </c>
      <c r="D1931" s="4" t="s">
        <v>4193</v>
      </c>
      <c r="E1931" s="4" t="s">
        <v>3874</v>
      </c>
      <c r="F1931" s="5"/>
      <c r="G1931" s="5"/>
    </row>
    <row r="1932" spans="1:7" ht="27" thickBot="1">
      <c r="A1932" s="4" t="s">
        <v>3559</v>
      </c>
      <c r="B1932" s="4" t="s">
        <v>3560</v>
      </c>
      <c r="C1932" s="4" t="s">
        <v>3578</v>
      </c>
      <c r="D1932" s="4" t="s">
        <v>4194</v>
      </c>
      <c r="E1932" s="5"/>
      <c r="F1932" s="4" t="s">
        <v>280</v>
      </c>
      <c r="G1932" s="5"/>
    </row>
    <row r="1933" spans="1:7" ht="18.600000000000001" thickBot="1">
      <c r="A1933" s="4" t="s">
        <v>3559</v>
      </c>
      <c r="B1933" s="4" t="s">
        <v>3560</v>
      </c>
      <c r="C1933" s="4" t="s">
        <v>4195</v>
      </c>
      <c r="D1933" s="4" t="s">
        <v>4196</v>
      </c>
      <c r="E1933" s="5"/>
      <c r="F1933" s="4" t="s">
        <v>280</v>
      </c>
      <c r="G1933" s="5"/>
    </row>
    <row r="1934" spans="1:7" ht="40.200000000000003" thickBot="1">
      <c r="A1934" s="4" t="s">
        <v>3559</v>
      </c>
      <c r="B1934" s="4" t="s">
        <v>3560</v>
      </c>
      <c r="C1934" s="4" t="s">
        <v>4197</v>
      </c>
      <c r="D1934" s="4" t="s">
        <v>4198</v>
      </c>
      <c r="E1934" s="4" t="s">
        <v>3565</v>
      </c>
      <c r="F1934" s="5"/>
      <c r="G1934" s="5"/>
    </row>
    <row r="1935" spans="1:7" ht="53.4" thickBot="1">
      <c r="A1935" s="4" t="s">
        <v>3559</v>
      </c>
      <c r="B1935" s="4" t="s">
        <v>3560</v>
      </c>
      <c r="C1935" s="4" t="s">
        <v>4199</v>
      </c>
      <c r="D1935" s="4" t="s">
        <v>4200</v>
      </c>
      <c r="E1935" s="4" t="s">
        <v>3565</v>
      </c>
      <c r="F1935" s="5"/>
      <c r="G1935" s="5"/>
    </row>
    <row r="1936" spans="1:7" ht="40.200000000000003" thickBot="1">
      <c r="A1936" s="4" t="s">
        <v>3559</v>
      </c>
      <c r="B1936" s="4" t="s">
        <v>3560</v>
      </c>
      <c r="C1936" s="4" t="s">
        <v>4201</v>
      </c>
      <c r="D1936" s="4" t="s">
        <v>4202</v>
      </c>
      <c r="E1936" s="4" t="s">
        <v>3565</v>
      </c>
      <c r="F1936" s="5"/>
      <c r="G1936" s="5"/>
    </row>
    <row r="1937" spans="1:7" ht="18.600000000000001" thickBot="1">
      <c r="A1937" s="4" t="s">
        <v>3559</v>
      </c>
      <c r="B1937" s="4" t="s">
        <v>3560</v>
      </c>
      <c r="C1937" s="4" t="s">
        <v>4203</v>
      </c>
      <c r="D1937" s="4" t="s">
        <v>4204</v>
      </c>
      <c r="E1937" s="4" t="s">
        <v>3590</v>
      </c>
      <c r="F1937" s="5"/>
      <c r="G1937" s="5"/>
    </row>
    <row r="1938" spans="1:7" ht="40.200000000000003" thickBot="1">
      <c r="A1938" s="4" t="s">
        <v>3559</v>
      </c>
      <c r="B1938" s="4" t="s">
        <v>3560</v>
      </c>
      <c r="C1938" s="4" t="s">
        <v>4205</v>
      </c>
      <c r="D1938" s="4" t="s">
        <v>4206</v>
      </c>
      <c r="E1938" s="4" t="s">
        <v>3565</v>
      </c>
      <c r="F1938" s="5"/>
      <c r="G1938" s="5"/>
    </row>
    <row r="1939" spans="1:7" ht="18.600000000000001" thickBot="1">
      <c r="A1939" s="4" t="s">
        <v>3559</v>
      </c>
      <c r="B1939" s="4" t="s">
        <v>3560</v>
      </c>
      <c r="C1939" s="4" t="s">
        <v>4207</v>
      </c>
      <c r="D1939" s="4" t="s">
        <v>4208</v>
      </c>
      <c r="E1939" s="5"/>
      <c r="F1939" s="4" t="s">
        <v>280</v>
      </c>
      <c r="G1939" s="5"/>
    </row>
    <row r="1940" spans="1:7" ht="18.600000000000001" thickBot="1">
      <c r="A1940" s="4" t="s">
        <v>3559</v>
      </c>
      <c r="B1940" s="4" t="s">
        <v>3560</v>
      </c>
      <c r="C1940" s="4" t="s">
        <v>4209</v>
      </c>
      <c r="D1940" s="4" t="s">
        <v>4210</v>
      </c>
      <c r="E1940" s="4" t="s">
        <v>3732</v>
      </c>
      <c r="F1940" s="5"/>
      <c r="G1940" s="5"/>
    </row>
    <row r="1941" spans="1:7" ht="18.600000000000001" thickBot="1">
      <c r="A1941" s="4" t="s">
        <v>3559</v>
      </c>
      <c r="B1941" s="4" t="s">
        <v>3560</v>
      </c>
      <c r="C1941" s="4" t="s">
        <v>4211</v>
      </c>
      <c r="D1941" s="4" t="s">
        <v>4212</v>
      </c>
      <c r="E1941" s="4" t="s">
        <v>3575</v>
      </c>
      <c r="F1941" s="5"/>
      <c r="G1941" s="5"/>
    </row>
    <row r="1942" spans="1:7" ht="53.4" thickBot="1">
      <c r="A1942" s="4" t="s">
        <v>3559</v>
      </c>
      <c r="B1942" s="4" t="s">
        <v>3560</v>
      </c>
      <c r="C1942" s="4" t="s">
        <v>4213</v>
      </c>
      <c r="D1942" s="4" t="s">
        <v>4214</v>
      </c>
      <c r="E1942" s="4" t="s">
        <v>3565</v>
      </c>
      <c r="F1942" s="5"/>
      <c r="G1942" s="5"/>
    </row>
    <row r="1943" spans="1:7" ht="18.600000000000001" thickBot="1">
      <c r="A1943" s="4" t="s">
        <v>3559</v>
      </c>
      <c r="B1943" s="4" t="s">
        <v>3560</v>
      </c>
      <c r="C1943" s="4" t="s">
        <v>4215</v>
      </c>
      <c r="D1943" s="4" t="s">
        <v>4216</v>
      </c>
      <c r="E1943" s="4" t="s">
        <v>3732</v>
      </c>
      <c r="F1943" s="5"/>
      <c r="G1943" s="5"/>
    </row>
    <row r="1944" spans="1:7" ht="18.600000000000001" thickBot="1">
      <c r="A1944" s="4" t="s">
        <v>3559</v>
      </c>
      <c r="B1944" s="4" t="s">
        <v>3560</v>
      </c>
      <c r="C1944" s="4" t="s">
        <v>4217</v>
      </c>
      <c r="D1944" s="4" t="s">
        <v>4218</v>
      </c>
      <c r="E1944" s="4" t="s">
        <v>3735</v>
      </c>
      <c r="F1944" s="5"/>
      <c r="G1944" s="5"/>
    </row>
    <row r="1945" spans="1:7" ht="18.600000000000001" thickBot="1">
      <c r="A1945" s="4" t="s">
        <v>3559</v>
      </c>
      <c r="B1945" s="4" t="s">
        <v>3560</v>
      </c>
      <c r="C1945" s="4" t="s">
        <v>4045</v>
      </c>
      <c r="D1945" s="4" t="s">
        <v>4219</v>
      </c>
      <c r="E1945" s="5"/>
      <c r="F1945" s="4" t="s">
        <v>280</v>
      </c>
      <c r="G1945" s="5"/>
    </row>
    <row r="1946" spans="1:7" ht="18.600000000000001" thickBot="1">
      <c r="A1946" s="4" t="s">
        <v>3559</v>
      </c>
      <c r="B1946" s="4" t="s">
        <v>3560</v>
      </c>
      <c r="C1946" s="4" t="s">
        <v>4097</v>
      </c>
      <c r="D1946" s="4" t="s">
        <v>4220</v>
      </c>
      <c r="E1946" s="5"/>
      <c r="F1946" s="4" t="s">
        <v>280</v>
      </c>
      <c r="G1946" s="5"/>
    </row>
    <row r="1947" spans="1:7" ht="18.600000000000001" thickBot="1">
      <c r="A1947" s="4" t="s">
        <v>3559</v>
      </c>
      <c r="B1947" s="4" t="s">
        <v>3560</v>
      </c>
      <c r="C1947" s="4" t="s">
        <v>4221</v>
      </c>
      <c r="D1947" s="4" t="s">
        <v>4222</v>
      </c>
      <c r="E1947" s="5"/>
      <c r="F1947" s="4" t="s">
        <v>280</v>
      </c>
      <c r="G1947" s="5"/>
    </row>
    <row r="1948" spans="1:7" ht="18.600000000000001" thickBot="1">
      <c r="A1948" s="4" t="s">
        <v>3559</v>
      </c>
      <c r="B1948" s="4" t="s">
        <v>3560</v>
      </c>
      <c r="C1948" s="4" t="s">
        <v>4223</v>
      </c>
      <c r="D1948" s="4" t="s">
        <v>4224</v>
      </c>
      <c r="E1948" s="5"/>
      <c r="F1948" s="4" t="s">
        <v>280</v>
      </c>
      <c r="G1948" s="5"/>
    </row>
    <row r="1949" spans="1:7" ht="18.600000000000001" thickBot="1">
      <c r="A1949" s="4" t="s">
        <v>3559</v>
      </c>
      <c r="B1949" s="4" t="s">
        <v>3560</v>
      </c>
      <c r="C1949" s="4" t="s">
        <v>4225</v>
      </c>
      <c r="D1949" s="4" t="s">
        <v>4226</v>
      </c>
      <c r="E1949" s="5"/>
      <c r="F1949" s="4" t="s">
        <v>280</v>
      </c>
      <c r="G1949" s="5"/>
    </row>
    <row r="1950" spans="1:7" ht="18.600000000000001" thickBot="1">
      <c r="A1950" s="4" t="s">
        <v>3559</v>
      </c>
      <c r="B1950" s="4" t="s">
        <v>3560</v>
      </c>
      <c r="C1950" s="4" t="s">
        <v>4227</v>
      </c>
      <c r="D1950" s="4" t="s">
        <v>4228</v>
      </c>
      <c r="E1950" s="5"/>
      <c r="F1950" s="4" t="s">
        <v>280</v>
      </c>
      <c r="G1950" s="5"/>
    </row>
    <row r="1951" spans="1:7" ht="18.600000000000001" thickBot="1">
      <c r="A1951" s="4" t="s">
        <v>3559</v>
      </c>
      <c r="B1951" s="4" t="s">
        <v>3560</v>
      </c>
      <c r="C1951" s="4" t="s">
        <v>4229</v>
      </c>
      <c r="D1951" s="4" t="s">
        <v>4230</v>
      </c>
      <c r="E1951" s="4" t="s">
        <v>3755</v>
      </c>
      <c r="F1951" s="5"/>
      <c r="G1951" s="5"/>
    </row>
    <row r="1952" spans="1:7" ht="18.600000000000001" thickBot="1">
      <c r="A1952" s="4" t="s">
        <v>3559</v>
      </c>
      <c r="B1952" s="4" t="s">
        <v>3560</v>
      </c>
      <c r="C1952" s="4" t="s">
        <v>4231</v>
      </c>
      <c r="D1952" s="4" t="s">
        <v>4232</v>
      </c>
      <c r="E1952" s="5"/>
      <c r="F1952" s="4" t="s">
        <v>280</v>
      </c>
      <c r="G1952" s="5"/>
    </row>
    <row r="1953" spans="1:7" ht="18.600000000000001" thickBot="1">
      <c r="A1953" s="4" t="s">
        <v>3559</v>
      </c>
      <c r="B1953" s="4" t="s">
        <v>3560</v>
      </c>
      <c r="C1953" s="4" t="s">
        <v>4233</v>
      </c>
      <c r="D1953" s="4" t="s">
        <v>4234</v>
      </c>
      <c r="E1953" s="4" t="s">
        <v>3735</v>
      </c>
      <c r="F1953" s="5"/>
      <c r="G1953" s="5"/>
    </row>
    <row r="1954" spans="1:7" ht="18.600000000000001" thickBot="1">
      <c r="A1954" s="4" t="s">
        <v>3559</v>
      </c>
      <c r="B1954" s="4" t="s">
        <v>3560</v>
      </c>
      <c r="C1954" s="4" t="s">
        <v>4235</v>
      </c>
      <c r="D1954" s="4" t="s">
        <v>4236</v>
      </c>
      <c r="E1954" s="5"/>
      <c r="F1954" s="4" t="s">
        <v>280</v>
      </c>
      <c r="G1954" s="5"/>
    </row>
    <row r="1955" spans="1:7" ht="93" thickBot="1">
      <c r="A1955" s="6" t="s">
        <v>3559</v>
      </c>
      <c r="B1955" s="6" t="s">
        <v>3560</v>
      </c>
      <c r="C1955" s="6" t="s">
        <v>3650</v>
      </c>
      <c r="D1955" s="6" t="s">
        <v>4237</v>
      </c>
      <c r="E1955" s="5"/>
      <c r="F1955" s="6" t="s">
        <v>280</v>
      </c>
      <c r="G1955" s="6" t="s">
        <v>280</v>
      </c>
    </row>
    <row r="1956" spans="1:7" ht="66.599999999999994" thickBot="1">
      <c r="A1956" s="6" t="s">
        <v>3559</v>
      </c>
      <c r="B1956" s="6" t="s">
        <v>4238</v>
      </c>
      <c r="C1956" s="6" t="s">
        <v>4239</v>
      </c>
      <c r="D1956" s="6" t="s">
        <v>4240</v>
      </c>
      <c r="E1956" s="5"/>
      <c r="F1956" s="5"/>
      <c r="G1956" s="6" t="s">
        <v>280</v>
      </c>
    </row>
    <row r="1957" spans="1:7" ht="79.8" thickBot="1">
      <c r="A1957" s="6" t="s">
        <v>3559</v>
      </c>
      <c r="B1957" s="6" t="s">
        <v>3566</v>
      </c>
      <c r="C1957" s="6" t="s">
        <v>4241</v>
      </c>
      <c r="D1957" s="6" t="s">
        <v>4242</v>
      </c>
      <c r="E1957" s="5"/>
      <c r="F1957" s="5"/>
      <c r="G1957" s="6" t="s">
        <v>280</v>
      </c>
    </row>
    <row r="1958" spans="1:7" ht="40.200000000000003" thickBot="1">
      <c r="A1958" s="6" t="s">
        <v>3559</v>
      </c>
      <c r="B1958" s="6" t="s">
        <v>3560</v>
      </c>
      <c r="C1958" s="6" t="s">
        <v>4243</v>
      </c>
      <c r="D1958" s="6" t="s">
        <v>4244</v>
      </c>
      <c r="E1958" s="5"/>
      <c r="F1958" s="5"/>
      <c r="G1958" s="6" t="s">
        <v>280</v>
      </c>
    </row>
    <row r="1959" spans="1:7" ht="53.4" thickBot="1">
      <c r="A1959" s="6" t="s">
        <v>3559</v>
      </c>
      <c r="B1959" s="6" t="s">
        <v>3560</v>
      </c>
      <c r="C1959" s="6" t="s">
        <v>4245</v>
      </c>
      <c r="D1959" s="6" t="s">
        <v>4246</v>
      </c>
      <c r="E1959" s="5"/>
      <c r="F1959" s="5"/>
      <c r="G1959" s="6" t="s">
        <v>280</v>
      </c>
    </row>
    <row r="1960" spans="1:7" ht="27" thickBot="1">
      <c r="A1960" s="6" t="s">
        <v>3559</v>
      </c>
      <c r="B1960" s="6" t="s">
        <v>3560</v>
      </c>
      <c r="C1960" s="6" t="s">
        <v>4247</v>
      </c>
      <c r="D1960" s="6" t="s">
        <v>4248</v>
      </c>
      <c r="E1960" s="5"/>
      <c r="F1960" s="5"/>
      <c r="G1960" s="6" t="s">
        <v>280</v>
      </c>
    </row>
    <row r="1961" spans="1:7" ht="53.4" thickBot="1">
      <c r="A1961" s="6" t="s">
        <v>3559</v>
      </c>
      <c r="B1961" s="6" t="s">
        <v>3566</v>
      </c>
      <c r="C1961" s="6" t="s">
        <v>4249</v>
      </c>
      <c r="D1961" s="6" t="s">
        <v>4250</v>
      </c>
      <c r="E1961" s="5"/>
      <c r="F1961" s="5"/>
      <c r="G1961" s="6" t="s">
        <v>280</v>
      </c>
    </row>
    <row r="1962" spans="1:7" ht="53.4" thickBot="1">
      <c r="A1962" s="6" t="s">
        <v>3559</v>
      </c>
      <c r="B1962" s="6" t="s">
        <v>3720</v>
      </c>
      <c r="C1962" s="6" t="s">
        <v>4251</v>
      </c>
      <c r="D1962" s="6" t="s">
        <v>4252</v>
      </c>
      <c r="E1962" s="5"/>
      <c r="F1962" s="5"/>
      <c r="G1962" s="6" t="s">
        <v>280</v>
      </c>
    </row>
    <row r="1963" spans="1:7" ht="53.4" thickBot="1">
      <c r="A1963" s="6" t="s">
        <v>3559</v>
      </c>
      <c r="B1963" s="6" t="s">
        <v>3566</v>
      </c>
      <c r="C1963" s="6" t="s">
        <v>4253</v>
      </c>
      <c r="D1963" s="6" t="s">
        <v>4254</v>
      </c>
      <c r="E1963" s="5"/>
      <c r="F1963" s="5"/>
      <c r="G1963" s="6" t="s">
        <v>280</v>
      </c>
    </row>
  </sheetData>
  <autoFilter ref="A1:G1963"/>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J27" sqref="J27"/>
    </sheetView>
  </sheetViews>
  <sheetFormatPr baseColWidth="10" defaultRowHeight="14.4"/>
  <cols>
    <col min="1" max="1" width="45.44140625" bestFit="1" customWidth="1"/>
    <col min="3" max="3" width="18.6640625" bestFit="1" customWidth="1"/>
    <col min="4" max="4" width="27.77734375" bestFit="1" customWidth="1"/>
    <col min="5" max="5" width="25.44140625" bestFit="1" customWidth="1"/>
    <col min="6" max="6" width="13.5546875" bestFit="1" customWidth="1"/>
    <col min="7" max="7" width="14.77734375" customWidth="1"/>
  </cols>
  <sheetData>
    <row r="1" spans="1:7">
      <c r="A1" s="9" t="s">
        <v>4255</v>
      </c>
      <c r="B1" s="9" t="s">
        <v>4256</v>
      </c>
      <c r="C1" s="9" t="s">
        <v>4262</v>
      </c>
      <c r="D1" s="10" t="s">
        <v>4274</v>
      </c>
      <c r="E1" s="10" t="s">
        <v>4279</v>
      </c>
      <c r="F1" s="10" t="s">
        <v>4280</v>
      </c>
      <c r="G1" s="10" t="s">
        <v>4275</v>
      </c>
    </row>
    <row r="2" spans="1:7">
      <c r="A2" s="9" t="s">
        <v>2653</v>
      </c>
      <c r="B2" s="9" t="s">
        <v>2654</v>
      </c>
      <c r="C2" s="9" t="s">
        <v>4273</v>
      </c>
      <c r="D2" s="9"/>
      <c r="E2" s="9"/>
      <c r="F2" s="9" t="s">
        <v>280</v>
      </c>
      <c r="G2" s="9"/>
    </row>
    <row r="3" spans="1:7">
      <c r="A3" s="9" t="s">
        <v>278</v>
      </c>
      <c r="B3" s="9" t="s">
        <v>4260</v>
      </c>
      <c r="C3" s="9" t="s">
        <v>4277</v>
      </c>
      <c r="D3" s="9"/>
      <c r="E3" s="9"/>
      <c r="F3" s="9"/>
      <c r="G3" s="9" t="s">
        <v>280</v>
      </c>
    </row>
    <row r="4" spans="1:7">
      <c r="A4" s="9" t="s">
        <v>1640</v>
      </c>
      <c r="B4" s="9" t="s">
        <v>1641</v>
      </c>
      <c r="C4" s="9" t="s">
        <v>4273</v>
      </c>
      <c r="D4" s="9"/>
      <c r="E4" s="9"/>
      <c r="F4" s="9"/>
      <c r="G4" s="9" t="s">
        <v>280</v>
      </c>
    </row>
    <row r="5" spans="1:7">
      <c r="A5" s="9" t="s">
        <v>1644</v>
      </c>
      <c r="B5" s="9" t="s">
        <v>1645</v>
      </c>
      <c r="C5" s="9" t="s">
        <v>4263</v>
      </c>
      <c r="D5" s="9"/>
      <c r="E5" s="9"/>
      <c r="F5" s="9"/>
      <c r="G5" s="9" t="s">
        <v>280</v>
      </c>
    </row>
    <row r="6" spans="1:7">
      <c r="A6" s="9" t="s">
        <v>726</v>
      </c>
      <c r="B6" s="9" t="s">
        <v>727</v>
      </c>
      <c r="C6" s="9" t="s">
        <v>4273</v>
      </c>
      <c r="D6" s="9"/>
      <c r="E6" s="9"/>
      <c r="F6" s="9" t="s">
        <v>280</v>
      </c>
      <c r="G6" s="9"/>
    </row>
    <row r="7" spans="1:7">
      <c r="A7" s="9" t="s">
        <v>1868</v>
      </c>
      <c r="B7" s="9" t="s">
        <v>4266</v>
      </c>
      <c r="C7" s="9" t="s">
        <v>4270</v>
      </c>
      <c r="D7" s="9"/>
      <c r="E7" s="9"/>
      <c r="F7" s="9"/>
      <c r="G7" s="9" t="s">
        <v>280</v>
      </c>
    </row>
    <row r="8" spans="1:7">
      <c r="A8" s="9" t="s">
        <v>4267</v>
      </c>
      <c r="B8" s="9" t="s">
        <v>4268</v>
      </c>
      <c r="C8" s="9" t="s">
        <v>4270</v>
      </c>
      <c r="D8" s="9"/>
      <c r="E8" s="9" t="s">
        <v>280</v>
      </c>
      <c r="F8" s="9"/>
      <c r="G8" s="9"/>
    </row>
    <row r="9" spans="1:7">
      <c r="A9" s="9" t="s">
        <v>2910</v>
      </c>
      <c r="B9" s="9" t="s">
        <v>2911</v>
      </c>
      <c r="C9" s="9" t="s">
        <v>4273</v>
      </c>
      <c r="D9" s="9"/>
      <c r="E9" s="9"/>
      <c r="F9" s="9"/>
      <c r="G9" s="9" t="s">
        <v>280</v>
      </c>
    </row>
    <row r="10" spans="1:7">
      <c r="A10" s="9" t="s">
        <v>2359</v>
      </c>
      <c r="B10" s="9" t="s">
        <v>4258</v>
      </c>
      <c r="C10" s="9" t="s">
        <v>4263</v>
      </c>
      <c r="D10" s="9"/>
      <c r="E10" s="9"/>
      <c r="F10" s="9"/>
      <c r="G10" s="9" t="s">
        <v>280</v>
      </c>
    </row>
    <row r="11" spans="1:7">
      <c r="A11" s="9" t="s">
        <v>749</v>
      </c>
      <c r="B11" s="9" t="s">
        <v>750</v>
      </c>
      <c r="C11" s="9" t="s">
        <v>4263</v>
      </c>
      <c r="D11" s="9"/>
      <c r="E11" s="9"/>
      <c r="F11" s="9" t="s">
        <v>280</v>
      </c>
      <c r="G11" s="9"/>
    </row>
    <row r="12" spans="1:7">
      <c r="A12" s="9"/>
      <c r="B12" s="9" t="s">
        <v>4261</v>
      </c>
      <c r="C12" s="9" t="s">
        <v>4277</v>
      </c>
      <c r="D12" s="9"/>
      <c r="E12" s="9"/>
      <c r="F12" s="9"/>
      <c r="G12" s="9"/>
    </row>
    <row r="13" spans="1:7">
      <c r="A13" s="9" t="s">
        <v>1882</v>
      </c>
      <c r="B13" s="9" t="s">
        <v>1911</v>
      </c>
      <c r="C13" s="9" t="s">
        <v>4270</v>
      </c>
      <c r="D13" s="9"/>
      <c r="E13" s="9"/>
      <c r="F13" s="9" t="s">
        <v>280</v>
      </c>
      <c r="G13" s="9"/>
    </row>
    <row r="14" spans="1:7">
      <c r="A14" s="9" t="s">
        <v>2631</v>
      </c>
      <c r="B14" s="9" t="s">
        <v>2632</v>
      </c>
      <c r="C14" s="9" t="s">
        <v>4270</v>
      </c>
      <c r="D14" s="9"/>
      <c r="E14" s="9"/>
      <c r="F14" s="9" t="s">
        <v>280</v>
      </c>
      <c r="G14" s="9"/>
    </row>
    <row r="15" spans="1:7">
      <c r="A15" s="9" t="s">
        <v>2749</v>
      </c>
      <c r="B15" s="9" t="s">
        <v>2778</v>
      </c>
      <c r="C15" s="9" t="s">
        <v>4273</v>
      </c>
      <c r="D15" s="9"/>
      <c r="E15" s="9"/>
      <c r="F15" s="9" t="s">
        <v>280</v>
      </c>
      <c r="G15" s="9"/>
    </row>
    <row r="16" spans="1:7">
      <c r="A16" s="11" t="s">
        <v>4276</v>
      </c>
      <c r="B16" s="9" t="s">
        <v>4265</v>
      </c>
      <c r="C16" s="9" t="s">
        <v>4270</v>
      </c>
      <c r="D16" s="9"/>
      <c r="E16" s="9" t="s">
        <v>280</v>
      </c>
      <c r="F16" s="9"/>
      <c r="G16" s="9"/>
    </row>
    <row r="17" spans="1:7">
      <c r="A17" s="9" t="s">
        <v>2417</v>
      </c>
      <c r="B17" s="9" t="s">
        <v>4259</v>
      </c>
      <c r="C17" s="9" t="s">
        <v>4263</v>
      </c>
      <c r="D17" s="9"/>
      <c r="E17" s="9"/>
      <c r="F17" s="9"/>
      <c r="G17" s="9" t="s">
        <v>280</v>
      </c>
    </row>
    <row r="18" spans="1:7">
      <c r="A18" s="9"/>
      <c r="B18" s="9" t="s">
        <v>4269</v>
      </c>
      <c r="C18" s="9" t="s">
        <v>4270</v>
      </c>
      <c r="D18" s="9"/>
      <c r="E18" s="9"/>
      <c r="F18" s="9"/>
      <c r="G18" s="9"/>
    </row>
    <row r="19" spans="1:7">
      <c r="A19" s="9" t="s">
        <v>1480</v>
      </c>
      <c r="B19" s="9" t="s">
        <v>4257</v>
      </c>
      <c r="C19" s="9" t="s">
        <v>4263</v>
      </c>
      <c r="D19" s="9"/>
      <c r="E19" s="9"/>
      <c r="F19" s="9"/>
      <c r="G19" s="9" t="s">
        <v>280</v>
      </c>
    </row>
    <row r="20" spans="1:7">
      <c r="A20" s="9" t="s">
        <v>2669</v>
      </c>
      <c r="B20" s="9" t="s">
        <v>2811</v>
      </c>
      <c r="C20" s="9" t="s">
        <v>4278</v>
      </c>
      <c r="D20" s="9"/>
      <c r="E20" s="9"/>
      <c r="F20" s="9" t="s">
        <v>280</v>
      </c>
      <c r="G20" s="9"/>
    </row>
    <row r="21" spans="1:7">
      <c r="A21" s="9" t="s">
        <v>3342</v>
      </c>
      <c r="B21" s="9" t="s">
        <v>3480</v>
      </c>
      <c r="C21" s="9" t="s">
        <v>4273</v>
      </c>
      <c r="D21" s="9"/>
      <c r="E21" s="9"/>
      <c r="F21" s="9" t="s">
        <v>280</v>
      </c>
      <c r="G21" s="9"/>
    </row>
    <row r="22" spans="1:7">
      <c r="A22" s="9" t="s">
        <v>1578</v>
      </c>
      <c r="B22" s="9" t="s">
        <v>4264</v>
      </c>
      <c r="C22" s="9" t="s">
        <v>4270</v>
      </c>
      <c r="D22" s="9"/>
      <c r="E22" s="9"/>
      <c r="F22" s="9"/>
      <c r="G22" s="9" t="s">
        <v>280</v>
      </c>
    </row>
    <row r="23" spans="1:7">
      <c r="A23" s="9" t="s">
        <v>1681</v>
      </c>
      <c r="B23" s="9" t="s">
        <v>1769</v>
      </c>
      <c r="C23" s="9" t="s">
        <v>4263</v>
      </c>
      <c r="D23" s="9"/>
      <c r="E23" s="9"/>
      <c r="F23" s="9" t="s">
        <v>280</v>
      </c>
      <c r="G23" s="9"/>
    </row>
    <row r="24" spans="1:7">
      <c r="A24" s="9" t="s">
        <v>4272</v>
      </c>
      <c r="B24" s="9" t="s">
        <v>2871</v>
      </c>
      <c r="C24" s="9" t="s">
        <v>4273</v>
      </c>
      <c r="D24" s="10" t="s">
        <v>280</v>
      </c>
      <c r="E24" s="10"/>
      <c r="F24" s="9"/>
      <c r="G24" s="9"/>
    </row>
    <row r="25" spans="1:7">
      <c r="A25" s="9" t="s">
        <v>4271</v>
      </c>
      <c r="B25" s="9" t="s">
        <v>323</v>
      </c>
      <c r="C25" s="9" t="s">
        <v>4273</v>
      </c>
      <c r="D25" s="10" t="s">
        <v>280</v>
      </c>
      <c r="E25" s="10"/>
      <c r="F25" s="9"/>
      <c r="G25" s="9"/>
    </row>
    <row r="26" spans="1:7">
      <c r="A26" s="9" t="s">
        <v>283</v>
      </c>
      <c r="B26" s="9" t="s">
        <v>326</v>
      </c>
      <c r="C26" s="9" t="s">
        <v>4263</v>
      </c>
      <c r="D26" s="9"/>
      <c r="E26" s="9"/>
      <c r="F26" s="9" t="s">
        <v>280</v>
      </c>
      <c r="G26" s="9"/>
    </row>
    <row r="27" spans="1:7">
      <c r="A27" s="9"/>
      <c r="B27" s="9"/>
      <c r="C27" s="9"/>
      <c r="D27" s="9"/>
      <c r="E27" s="9"/>
      <c r="F27" s="9"/>
      <c r="G27" s="9"/>
    </row>
    <row r="28" spans="1:7">
      <c r="D28">
        <v>2</v>
      </c>
      <c r="E28">
        <v>2</v>
      </c>
      <c r="F28">
        <v>10</v>
      </c>
      <c r="G28">
        <v>9</v>
      </c>
    </row>
  </sheetData>
  <sortState ref="A2:G30">
    <sortCondition ref="B2:B30"/>
  </sortState>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Tabelle1</vt:lpstr>
      <vt:lpstr>Country Codes</vt:lpstr>
      <vt:lpstr>Cargo Codes</vt:lpstr>
      <vt:lpstr>EU_Meta</vt:lpstr>
      <vt:lpstr>Treated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Stricker</dc:creator>
  <cp:lastModifiedBy>Stricker</cp:lastModifiedBy>
  <dcterms:created xsi:type="dcterms:W3CDTF">2023-11-06T15:15:48Z</dcterms:created>
  <dcterms:modified xsi:type="dcterms:W3CDTF">2023-12-12T13:12:03Z</dcterms:modified>
</cp:coreProperties>
</file>