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eetMetadata+xml" PartName="/xl/metadata.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xr:revisionPtr revIDLastSave="0" documentId="8_{66637D14-5C03-4ECA-A810-457DB4E81235}" xr6:coauthVersionLast="47" xr6:coauthVersionMax="47" xr10:uidLastSave="{00000000-0000-0000-0000-000000000000}"/>
  <bookViews>
    <workbookView xWindow="240" yWindow="105" windowWidth="14805" windowHeight="8010" firstSheet="4" activeTab="4" xr2:uid="{00000000-000D-0000-FFFF-FFFF00000000}"/>
  </bookViews>
  <sheets>
    <sheet name="Cycle Nodes" sheetId="1" r:id="rId1"/>
    <sheet name="State Nodes" sheetId="2" r:id="rId2"/>
    <sheet name="Base Network" sheetId="3" r:id="rId3"/>
    <sheet name="Associational Network" sheetId="4" r:id="rId4"/>
    <sheet name="Complete Network" sheetId="5" r:id="rId5"/>
  </sheets>
  <definedNames>
    <definedName name="_xlnm._FilterDatabase" localSheetId="4" hidden="1">'Complete Network'!$A$1:$C$1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4" l="1"/>
  <c r="D5" i="4"/>
  <c r="E5" i="4"/>
  <c r="F5" i="4"/>
  <c r="G5" i="4"/>
  <c r="H5" i="4"/>
  <c r="I5" i="4"/>
  <c r="J5" i="4"/>
  <c r="K5" i="4"/>
  <c r="L5" i="4"/>
  <c r="M5" i="4"/>
  <c r="N5" i="4"/>
  <c r="O5" i="4"/>
  <c r="P5" i="4"/>
  <c r="Q5" i="4"/>
  <c r="R5" i="4"/>
  <c r="S5" i="4"/>
  <c r="T5" i="4"/>
  <c r="U5" i="4"/>
  <c r="V5" i="4"/>
  <c r="W5" i="4"/>
  <c r="X5" i="4"/>
  <c r="Y5" i="4"/>
  <c r="C6" i="4"/>
  <c r="D6" i="4"/>
  <c r="E6" i="4"/>
  <c r="F6" i="4"/>
  <c r="G6" i="4"/>
  <c r="H6" i="4"/>
  <c r="I6" i="4"/>
  <c r="J6" i="4"/>
  <c r="K6" i="4"/>
  <c r="L6" i="4"/>
  <c r="M6" i="4"/>
  <c r="N6" i="4"/>
  <c r="O6" i="4"/>
  <c r="P6" i="4"/>
  <c r="Q6" i="4"/>
  <c r="R6" i="4"/>
  <c r="S6" i="4"/>
  <c r="T6" i="4"/>
  <c r="U6" i="4"/>
  <c r="V6" i="4"/>
  <c r="W6" i="4"/>
  <c r="X6" i="4"/>
  <c r="Y6" i="4"/>
  <c r="C7" i="4"/>
  <c r="D7" i="4"/>
  <c r="E7" i="4"/>
  <c r="F7" i="4"/>
  <c r="G7" i="4"/>
  <c r="H7" i="4"/>
  <c r="I7" i="4"/>
  <c r="J7" i="4"/>
  <c r="K7" i="4"/>
  <c r="L7" i="4"/>
  <c r="M7" i="4"/>
  <c r="N7" i="4"/>
  <c r="O7" i="4"/>
  <c r="P7" i="4"/>
  <c r="Q7" i="4"/>
  <c r="R7" i="4"/>
  <c r="S7" i="4"/>
  <c r="T7" i="4"/>
  <c r="U7" i="4"/>
  <c r="V7" i="4"/>
  <c r="W7" i="4"/>
  <c r="X7" i="4"/>
  <c r="Y7" i="4"/>
  <c r="C8" i="4"/>
  <c r="D8" i="4"/>
  <c r="E8" i="4"/>
  <c r="F8" i="4"/>
  <c r="G8" i="4"/>
  <c r="H8" i="4"/>
  <c r="I8" i="4"/>
  <c r="J8" i="4"/>
  <c r="K8" i="4"/>
  <c r="L8" i="4"/>
  <c r="M8" i="4"/>
  <c r="N8" i="4"/>
  <c r="O8" i="4"/>
  <c r="P8" i="4"/>
  <c r="Q8" i="4"/>
  <c r="R8" i="4"/>
  <c r="S8" i="4"/>
  <c r="T8" i="4"/>
  <c r="U8" i="4"/>
  <c r="V8" i="4"/>
  <c r="W8" i="4"/>
  <c r="X8" i="4"/>
  <c r="Y8" i="4"/>
  <c r="C9" i="4"/>
  <c r="D9" i="4"/>
  <c r="E9" i="4"/>
  <c r="F9" i="4"/>
  <c r="G9" i="4"/>
  <c r="H9" i="4"/>
  <c r="I9" i="4"/>
  <c r="J9" i="4"/>
  <c r="K9" i="4"/>
  <c r="L9" i="4"/>
  <c r="M9" i="4"/>
  <c r="N9" i="4"/>
  <c r="O9" i="4"/>
  <c r="P9" i="4"/>
  <c r="Q9" i="4"/>
  <c r="R9" i="4"/>
  <c r="S9" i="4"/>
  <c r="T9" i="4"/>
  <c r="U9" i="4"/>
  <c r="V9" i="4"/>
  <c r="W9" i="4"/>
  <c r="X9" i="4"/>
  <c r="Y9" i="4"/>
  <c r="C10" i="4"/>
  <c r="D10" i="4"/>
  <c r="E10" i="4"/>
  <c r="F10" i="4"/>
  <c r="G10" i="4"/>
  <c r="H10" i="4"/>
  <c r="I10" i="4"/>
  <c r="J10" i="4"/>
  <c r="K10" i="4"/>
  <c r="L10" i="4"/>
  <c r="M10" i="4"/>
  <c r="N10" i="4"/>
  <c r="O10" i="4"/>
  <c r="P10" i="4"/>
  <c r="Q10" i="4"/>
  <c r="R10" i="4"/>
  <c r="S10" i="4"/>
  <c r="T10" i="4"/>
  <c r="U10" i="4"/>
  <c r="V10" i="4"/>
  <c r="W10" i="4"/>
  <c r="X10" i="4"/>
  <c r="Y10" i="4"/>
  <c r="C11" i="4"/>
  <c r="D11" i="4"/>
  <c r="E11" i="4"/>
  <c r="F11" i="4"/>
  <c r="G11" i="4"/>
  <c r="H11" i="4"/>
  <c r="I11" i="4"/>
  <c r="J11" i="4"/>
  <c r="K11" i="4"/>
  <c r="L11" i="4"/>
  <c r="M11" i="4"/>
  <c r="N11" i="4"/>
  <c r="O11" i="4"/>
  <c r="P11" i="4"/>
  <c r="Q11" i="4"/>
  <c r="R11" i="4"/>
  <c r="S11" i="4"/>
  <c r="T11" i="4"/>
  <c r="U11" i="4"/>
  <c r="V11" i="4"/>
  <c r="W11" i="4"/>
  <c r="X11" i="4"/>
  <c r="Y11" i="4"/>
  <c r="C12" i="4"/>
  <c r="D12" i="4"/>
  <c r="E12" i="4"/>
  <c r="F12" i="4"/>
  <c r="G12" i="4"/>
  <c r="H12" i="4"/>
  <c r="I12" i="4"/>
  <c r="J12" i="4"/>
  <c r="K12" i="4"/>
  <c r="L12" i="4"/>
  <c r="M12" i="4"/>
  <c r="N12" i="4"/>
  <c r="O12" i="4"/>
  <c r="P12" i="4"/>
  <c r="Q12" i="4"/>
  <c r="R12" i="4"/>
  <c r="S12" i="4"/>
  <c r="T12" i="4"/>
  <c r="U12" i="4"/>
  <c r="V12" i="4"/>
  <c r="W12" i="4"/>
  <c r="X12" i="4"/>
  <c r="Y12" i="4"/>
  <c r="C13" i="4"/>
  <c r="D13" i="4"/>
  <c r="E13" i="4"/>
  <c r="F13" i="4"/>
  <c r="G13" i="4"/>
  <c r="H13" i="4"/>
  <c r="I13" i="4"/>
  <c r="J13" i="4"/>
  <c r="K13" i="4"/>
  <c r="L13" i="4"/>
  <c r="M13" i="4"/>
  <c r="N13" i="4"/>
  <c r="O13" i="4"/>
  <c r="P13" i="4"/>
  <c r="Q13" i="4"/>
  <c r="R13" i="4"/>
  <c r="S13" i="4"/>
  <c r="T13" i="4"/>
  <c r="U13" i="4"/>
  <c r="V13" i="4"/>
  <c r="W13" i="4"/>
  <c r="X13" i="4"/>
  <c r="Y13" i="4"/>
  <c r="C14" i="4"/>
  <c r="D14" i="4"/>
  <c r="E14" i="4"/>
  <c r="F14" i="4"/>
  <c r="G14" i="4"/>
  <c r="H14" i="4"/>
  <c r="I14" i="4"/>
  <c r="J14" i="4"/>
  <c r="K14" i="4"/>
  <c r="L14" i="4"/>
  <c r="M14" i="4"/>
  <c r="N14" i="4"/>
  <c r="O14" i="4"/>
  <c r="P14" i="4"/>
  <c r="Q14" i="4"/>
  <c r="R14" i="4"/>
  <c r="S14" i="4"/>
  <c r="T14" i="4"/>
  <c r="U14" i="4"/>
  <c r="V14" i="4"/>
  <c r="W14" i="4"/>
  <c r="X14" i="4"/>
  <c r="Y14" i="4"/>
  <c r="C15" i="4"/>
  <c r="D15" i="4"/>
  <c r="E15" i="4"/>
  <c r="F15" i="4"/>
  <c r="G15" i="4"/>
  <c r="H15" i="4"/>
  <c r="I15" i="4"/>
  <c r="J15" i="4"/>
  <c r="K15" i="4"/>
  <c r="L15" i="4"/>
  <c r="M15" i="4"/>
  <c r="N15" i="4"/>
  <c r="O15" i="4"/>
  <c r="P15" i="4"/>
  <c r="Q15" i="4"/>
  <c r="R15" i="4"/>
  <c r="S15" i="4"/>
  <c r="T15" i="4"/>
  <c r="U15" i="4"/>
  <c r="V15" i="4"/>
  <c r="W15" i="4"/>
  <c r="X15" i="4"/>
  <c r="Y15" i="4"/>
  <c r="C16" i="4"/>
  <c r="D16" i="4"/>
  <c r="E16" i="4"/>
  <c r="F16" i="4"/>
  <c r="G16" i="4"/>
  <c r="H16" i="4"/>
  <c r="I16" i="4"/>
  <c r="J16" i="4"/>
  <c r="K16" i="4"/>
  <c r="L16" i="4"/>
  <c r="M16" i="4"/>
  <c r="N16" i="4"/>
  <c r="O16" i="4"/>
  <c r="P16" i="4"/>
  <c r="Q16" i="4"/>
  <c r="R16" i="4"/>
  <c r="S16" i="4"/>
  <c r="T16" i="4"/>
  <c r="U16" i="4"/>
  <c r="V16" i="4"/>
  <c r="W16" i="4"/>
  <c r="X16" i="4"/>
  <c r="Y16" i="4"/>
  <c r="C17" i="4"/>
  <c r="D17" i="4"/>
  <c r="E17" i="4"/>
  <c r="F17" i="4"/>
  <c r="G17" i="4"/>
  <c r="H17" i="4"/>
  <c r="I17" i="4"/>
  <c r="J17" i="4"/>
  <c r="K17" i="4"/>
  <c r="L17" i="4"/>
  <c r="M17" i="4"/>
  <c r="N17" i="4"/>
  <c r="O17" i="4"/>
  <c r="P17" i="4"/>
  <c r="Q17" i="4"/>
  <c r="R17" i="4"/>
  <c r="S17" i="4"/>
  <c r="T17" i="4"/>
  <c r="U17" i="4"/>
  <c r="V17" i="4"/>
  <c r="W17" i="4"/>
  <c r="X17" i="4"/>
  <c r="Y17" i="4"/>
  <c r="C18" i="4"/>
  <c r="D18" i="4"/>
  <c r="E18" i="4"/>
  <c r="F18" i="4"/>
  <c r="G18" i="4"/>
  <c r="H18" i="4"/>
  <c r="I18" i="4"/>
  <c r="J18" i="4"/>
  <c r="K18" i="4"/>
  <c r="L18" i="4"/>
  <c r="M18" i="4"/>
  <c r="N18" i="4"/>
  <c r="O18" i="4"/>
  <c r="P18" i="4"/>
  <c r="Q18" i="4"/>
  <c r="R18" i="4"/>
  <c r="S18" i="4"/>
  <c r="T18" i="4"/>
  <c r="U18" i="4"/>
  <c r="V18" i="4"/>
  <c r="W18" i="4"/>
  <c r="X18" i="4"/>
  <c r="Y18" i="4"/>
  <c r="C19" i="4"/>
  <c r="D19" i="4"/>
  <c r="E19" i="4"/>
  <c r="F19" i="4"/>
  <c r="G19" i="4"/>
  <c r="H19" i="4"/>
  <c r="I19" i="4"/>
  <c r="J19" i="4"/>
  <c r="K19" i="4"/>
  <c r="L19" i="4"/>
  <c r="M19" i="4"/>
  <c r="N19" i="4"/>
  <c r="O19" i="4"/>
  <c r="P19" i="4"/>
  <c r="Q19" i="4"/>
  <c r="R19" i="4"/>
  <c r="S19" i="4"/>
  <c r="T19" i="4"/>
  <c r="U19" i="4"/>
  <c r="V19" i="4"/>
  <c r="W19" i="4"/>
  <c r="X19" i="4"/>
  <c r="Y19" i="4"/>
  <c r="C20" i="4"/>
  <c r="D20" i="4"/>
  <c r="E20" i="4"/>
  <c r="F20" i="4"/>
  <c r="G20" i="4"/>
  <c r="H20" i="4"/>
  <c r="I20" i="4"/>
  <c r="J20" i="4"/>
  <c r="K20" i="4"/>
  <c r="L20" i="4"/>
  <c r="M20" i="4"/>
  <c r="N20" i="4"/>
  <c r="O20" i="4"/>
  <c r="P20" i="4"/>
  <c r="Q20" i="4"/>
  <c r="R20" i="4"/>
  <c r="S20" i="4"/>
  <c r="T20" i="4"/>
  <c r="U20" i="4"/>
  <c r="V20" i="4"/>
  <c r="W20" i="4"/>
  <c r="X20" i="4"/>
  <c r="Y20" i="4"/>
  <c r="C21" i="4"/>
  <c r="D21" i="4"/>
  <c r="E21" i="4"/>
  <c r="F21" i="4"/>
  <c r="G21" i="4"/>
  <c r="H21" i="4"/>
  <c r="I21" i="4"/>
  <c r="J21" i="4"/>
  <c r="K21" i="4"/>
  <c r="L21" i="4"/>
  <c r="M21" i="4"/>
  <c r="N21" i="4"/>
  <c r="O21" i="4"/>
  <c r="P21" i="4"/>
  <c r="Q21" i="4"/>
  <c r="R21" i="4"/>
  <c r="S21" i="4"/>
  <c r="T21" i="4"/>
  <c r="U21" i="4"/>
  <c r="V21" i="4"/>
  <c r="W21" i="4"/>
  <c r="X21" i="4"/>
  <c r="Y21" i="4"/>
  <c r="C22" i="4"/>
  <c r="D22" i="4"/>
  <c r="E22" i="4"/>
  <c r="F22" i="4"/>
  <c r="G22" i="4"/>
  <c r="H22" i="4"/>
  <c r="I22" i="4"/>
  <c r="J22" i="4"/>
  <c r="K22" i="4"/>
  <c r="L22" i="4"/>
  <c r="M22" i="4"/>
  <c r="N22" i="4"/>
  <c r="O22" i="4"/>
  <c r="P22" i="4"/>
  <c r="Q22" i="4"/>
  <c r="R22" i="4"/>
  <c r="S22" i="4"/>
  <c r="T22" i="4"/>
  <c r="U22" i="4"/>
  <c r="V22" i="4"/>
  <c r="W22" i="4"/>
  <c r="X22" i="4"/>
  <c r="Y22" i="4"/>
  <c r="C23" i="4"/>
  <c r="D23" i="4"/>
  <c r="E23" i="4"/>
  <c r="F23" i="4"/>
  <c r="G23" i="4"/>
  <c r="H23" i="4"/>
  <c r="I23" i="4"/>
  <c r="J23" i="4"/>
  <c r="K23" i="4"/>
  <c r="L23" i="4"/>
  <c r="M23" i="4"/>
  <c r="N23" i="4"/>
  <c r="O23" i="4"/>
  <c r="P23" i="4"/>
  <c r="Q23" i="4"/>
  <c r="R23" i="4"/>
  <c r="S23" i="4"/>
  <c r="T23" i="4"/>
  <c r="U23" i="4"/>
  <c r="V23" i="4"/>
  <c r="W23" i="4"/>
  <c r="X23" i="4"/>
  <c r="Y23" i="4"/>
  <c r="C24" i="4"/>
  <c r="D24" i="4"/>
  <c r="E24" i="4"/>
  <c r="F24" i="4"/>
  <c r="G24" i="4"/>
  <c r="H24" i="4"/>
  <c r="I24" i="4"/>
  <c r="J24" i="4"/>
  <c r="K24" i="4"/>
  <c r="L24" i="4"/>
  <c r="M24" i="4"/>
  <c r="N24" i="4"/>
  <c r="O24" i="4"/>
  <c r="P24" i="4"/>
  <c r="Q24" i="4"/>
  <c r="R24" i="4"/>
  <c r="S24" i="4"/>
  <c r="T24" i="4"/>
  <c r="U24" i="4"/>
  <c r="V24" i="4"/>
  <c r="W24" i="4"/>
  <c r="X24" i="4"/>
  <c r="Y24" i="4"/>
  <c r="C25" i="4"/>
  <c r="D25" i="4"/>
  <c r="E25" i="4"/>
  <c r="F25" i="4"/>
  <c r="G25" i="4"/>
  <c r="H25" i="4"/>
  <c r="I25" i="4"/>
  <c r="J25" i="4"/>
  <c r="K25" i="4"/>
  <c r="L25" i="4"/>
  <c r="M25" i="4"/>
  <c r="N25" i="4"/>
  <c r="O25" i="4"/>
  <c r="P25" i="4"/>
  <c r="Q25" i="4"/>
  <c r="R25" i="4"/>
  <c r="S25" i="4"/>
  <c r="T25" i="4"/>
  <c r="U25" i="4"/>
  <c r="V25" i="4"/>
  <c r="W25" i="4"/>
  <c r="X25" i="4"/>
  <c r="Y25" i="4"/>
  <c r="C26" i="4"/>
  <c r="D26" i="4"/>
  <c r="E26" i="4"/>
  <c r="F26" i="4"/>
  <c r="G26" i="4"/>
  <c r="H26" i="4"/>
  <c r="I26" i="4"/>
  <c r="J26" i="4"/>
  <c r="K26" i="4"/>
  <c r="L26" i="4"/>
  <c r="M26" i="4"/>
  <c r="N26" i="4"/>
  <c r="O26" i="4"/>
  <c r="P26" i="4"/>
  <c r="Q26" i="4"/>
  <c r="R26" i="4"/>
  <c r="S26" i="4"/>
  <c r="T26" i="4"/>
  <c r="U26" i="4"/>
  <c r="V26" i="4"/>
  <c r="W26" i="4"/>
  <c r="X26" i="4"/>
  <c r="Y26" i="4"/>
  <c r="C27" i="4"/>
  <c r="D27" i="4"/>
  <c r="E27" i="4"/>
  <c r="F27" i="4"/>
  <c r="G27" i="4"/>
  <c r="H27" i="4"/>
  <c r="I27" i="4"/>
  <c r="J27" i="4"/>
  <c r="K27" i="4"/>
  <c r="L27" i="4"/>
  <c r="M27" i="4"/>
  <c r="N27" i="4"/>
  <c r="O27" i="4"/>
  <c r="P27" i="4"/>
  <c r="Q27" i="4"/>
  <c r="R27" i="4"/>
  <c r="S27" i="4"/>
  <c r="T27" i="4"/>
  <c r="U27" i="4"/>
  <c r="V27" i="4"/>
  <c r="W27" i="4"/>
  <c r="X27" i="4"/>
  <c r="Y27" i="4"/>
  <c r="C28" i="4"/>
  <c r="D28" i="4"/>
  <c r="E28" i="4"/>
  <c r="F28" i="4"/>
  <c r="G28" i="4"/>
  <c r="H28" i="4"/>
  <c r="I28" i="4"/>
  <c r="J28" i="4"/>
  <c r="K28" i="4"/>
  <c r="L28" i="4"/>
  <c r="M28" i="4"/>
  <c r="N28" i="4"/>
  <c r="O28" i="4"/>
  <c r="P28" i="4"/>
  <c r="Q28" i="4"/>
  <c r="R28" i="4"/>
  <c r="S28" i="4"/>
  <c r="T28" i="4"/>
  <c r="U28" i="4"/>
  <c r="V28" i="4"/>
  <c r="W28" i="4"/>
  <c r="X28" i="4"/>
  <c r="Y28" i="4"/>
  <c r="C29" i="4"/>
  <c r="D29" i="4"/>
  <c r="E29" i="4"/>
  <c r="F29" i="4"/>
  <c r="G29" i="4"/>
  <c r="H29" i="4"/>
  <c r="I29" i="4"/>
  <c r="J29" i="4"/>
  <c r="K29" i="4"/>
  <c r="L29" i="4"/>
  <c r="M29" i="4"/>
  <c r="N29" i="4"/>
  <c r="O29" i="4"/>
  <c r="P29" i="4"/>
  <c r="Q29" i="4"/>
  <c r="R29" i="4"/>
  <c r="S29" i="4"/>
  <c r="T29" i="4"/>
  <c r="U29" i="4"/>
  <c r="V29" i="4"/>
  <c r="W29" i="4"/>
  <c r="X29" i="4"/>
  <c r="Y29" i="4"/>
  <c r="C30" i="4"/>
  <c r="D30" i="4"/>
  <c r="E30" i="4"/>
  <c r="F30" i="4"/>
  <c r="G30" i="4"/>
  <c r="H30" i="4"/>
  <c r="I30" i="4"/>
  <c r="J30" i="4"/>
  <c r="K30" i="4"/>
  <c r="L30" i="4"/>
  <c r="M30" i="4"/>
  <c r="N30" i="4"/>
  <c r="O30" i="4"/>
  <c r="P30" i="4"/>
  <c r="Q30" i="4"/>
  <c r="R30" i="4"/>
  <c r="S30" i="4"/>
  <c r="T30" i="4"/>
  <c r="U30" i="4"/>
  <c r="V30" i="4"/>
  <c r="W30" i="4"/>
  <c r="X30" i="4"/>
  <c r="Y30" i="4"/>
  <c r="C31" i="4"/>
  <c r="D31" i="4"/>
  <c r="E31" i="4"/>
  <c r="F31" i="4"/>
  <c r="G31" i="4"/>
  <c r="H31" i="4"/>
  <c r="I31" i="4"/>
  <c r="J31" i="4"/>
  <c r="K31" i="4"/>
  <c r="L31" i="4"/>
  <c r="M31" i="4"/>
  <c r="N31" i="4"/>
  <c r="O31" i="4"/>
  <c r="P31" i="4"/>
  <c r="Q31" i="4"/>
  <c r="R31" i="4"/>
  <c r="S31" i="4"/>
  <c r="T31" i="4"/>
  <c r="U31" i="4"/>
  <c r="V31" i="4"/>
  <c r="W31" i="4"/>
  <c r="X31" i="4"/>
  <c r="Y31" i="4"/>
  <c r="C32" i="4"/>
  <c r="D32" i="4"/>
  <c r="E32" i="4"/>
  <c r="F32" i="4"/>
  <c r="G32" i="4"/>
  <c r="H32" i="4"/>
  <c r="I32" i="4"/>
  <c r="J32" i="4"/>
  <c r="K32" i="4"/>
  <c r="L32" i="4"/>
  <c r="M32" i="4"/>
  <c r="N32" i="4"/>
  <c r="O32" i="4"/>
  <c r="P32" i="4"/>
  <c r="Q32" i="4"/>
  <c r="R32" i="4"/>
  <c r="S32" i="4"/>
  <c r="T32" i="4"/>
  <c r="U32" i="4"/>
  <c r="V32" i="4"/>
  <c r="W32" i="4"/>
  <c r="X32" i="4"/>
  <c r="Y32" i="4"/>
  <c r="C33" i="4"/>
  <c r="D33" i="4"/>
  <c r="E33" i="4"/>
  <c r="F33" i="4"/>
  <c r="G33" i="4"/>
  <c r="H33" i="4"/>
  <c r="I33" i="4"/>
  <c r="J33" i="4"/>
  <c r="K33" i="4"/>
  <c r="L33" i="4"/>
  <c r="M33" i="4"/>
  <c r="N33" i="4"/>
  <c r="O33" i="4"/>
  <c r="P33" i="4"/>
  <c r="Q33" i="4"/>
  <c r="R33" i="4"/>
  <c r="S33" i="4"/>
  <c r="T33" i="4"/>
  <c r="U33" i="4"/>
  <c r="V33" i="4"/>
  <c r="W33" i="4"/>
  <c r="X33" i="4"/>
  <c r="Y33" i="4"/>
  <c r="C34" i="4"/>
  <c r="D34" i="4"/>
  <c r="E34" i="4"/>
  <c r="F34" i="4"/>
  <c r="G34" i="4"/>
  <c r="H34" i="4"/>
  <c r="I34" i="4"/>
  <c r="J34" i="4"/>
  <c r="K34" i="4"/>
  <c r="L34" i="4"/>
  <c r="M34" i="4"/>
  <c r="N34" i="4"/>
  <c r="O34" i="4"/>
  <c r="P34" i="4"/>
  <c r="Q34" i="4"/>
  <c r="R34" i="4"/>
  <c r="S34" i="4"/>
  <c r="T34" i="4"/>
  <c r="U34" i="4"/>
  <c r="V34" i="4"/>
  <c r="W34" i="4"/>
  <c r="X34" i="4"/>
  <c r="Y34" i="4"/>
  <c r="C35" i="4"/>
  <c r="D35" i="4"/>
  <c r="E35" i="4"/>
  <c r="F35" i="4"/>
  <c r="G35" i="4"/>
  <c r="H35" i="4"/>
  <c r="I35" i="4"/>
  <c r="J35" i="4"/>
  <c r="K35" i="4"/>
  <c r="L35" i="4"/>
  <c r="M35" i="4"/>
  <c r="N35" i="4"/>
  <c r="O35" i="4"/>
  <c r="P35" i="4"/>
  <c r="Q35" i="4"/>
  <c r="R35" i="4"/>
  <c r="S35" i="4"/>
  <c r="T35" i="4"/>
  <c r="U35" i="4"/>
  <c r="V35" i="4"/>
  <c r="W35" i="4"/>
  <c r="X35" i="4"/>
  <c r="Y35" i="4"/>
  <c r="C36" i="4"/>
  <c r="D36" i="4"/>
  <c r="E36" i="4"/>
  <c r="F36" i="4"/>
  <c r="G36" i="4"/>
  <c r="H36" i="4"/>
  <c r="I36" i="4"/>
  <c r="J36" i="4"/>
  <c r="K36" i="4"/>
  <c r="L36" i="4"/>
  <c r="M36" i="4"/>
  <c r="N36" i="4"/>
  <c r="O36" i="4"/>
  <c r="P36" i="4"/>
  <c r="Q36" i="4"/>
  <c r="R36" i="4"/>
  <c r="S36" i="4"/>
  <c r="T36" i="4"/>
  <c r="U36" i="4"/>
  <c r="V36" i="4"/>
  <c r="W36" i="4"/>
  <c r="X36" i="4"/>
  <c r="Y36" i="4"/>
  <c r="C37" i="4"/>
  <c r="D37" i="4"/>
  <c r="E37" i="4"/>
  <c r="F37" i="4"/>
  <c r="G37" i="4"/>
  <c r="H37" i="4"/>
  <c r="I37" i="4"/>
  <c r="J37" i="4"/>
  <c r="K37" i="4"/>
  <c r="L37" i="4"/>
  <c r="M37" i="4"/>
  <c r="N37" i="4"/>
  <c r="O37" i="4"/>
  <c r="P37" i="4"/>
  <c r="Q37" i="4"/>
  <c r="R37" i="4"/>
  <c r="S37" i="4"/>
  <c r="T37" i="4"/>
  <c r="U37" i="4"/>
  <c r="V37" i="4"/>
  <c r="W37" i="4"/>
  <c r="X37" i="4"/>
  <c r="Y37" i="4"/>
  <c r="C38" i="4"/>
  <c r="D38" i="4"/>
  <c r="E38" i="4"/>
  <c r="F38" i="4"/>
  <c r="G38" i="4"/>
  <c r="H38" i="4"/>
  <c r="I38" i="4"/>
  <c r="J38" i="4"/>
  <c r="K38" i="4"/>
  <c r="L38" i="4"/>
  <c r="M38" i="4"/>
  <c r="N38" i="4"/>
  <c r="O38" i="4"/>
  <c r="P38" i="4"/>
  <c r="Q38" i="4"/>
  <c r="R38" i="4"/>
  <c r="S38" i="4"/>
  <c r="T38" i="4"/>
  <c r="U38" i="4"/>
  <c r="V38" i="4"/>
  <c r="W38" i="4"/>
  <c r="X38" i="4"/>
  <c r="Y38" i="4"/>
  <c r="C39" i="4"/>
  <c r="D39" i="4"/>
  <c r="E39" i="4"/>
  <c r="F39" i="4"/>
  <c r="G39" i="4"/>
  <c r="H39" i="4"/>
  <c r="I39" i="4"/>
  <c r="J39" i="4"/>
  <c r="K39" i="4"/>
  <c r="L39" i="4"/>
  <c r="M39" i="4"/>
  <c r="N39" i="4"/>
  <c r="O39" i="4"/>
  <c r="P39" i="4"/>
  <c r="Q39" i="4"/>
  <c r="R39" i="4"/>
  <c r="S39" i="4"/>
  <c r="T39" i="4"/>
  <c r="U39" i="4"/>
  <c r="V39" i="4"/>
  <c r="W39" i="4"/>
  <c r="X39" i="4"/>
  <c r="Y39" i="4"/>
  <c r="C40" i="4"/>
  <c r="D40" i="4"/>
  <c r="E40" i="4"/>
  <c r="F40" i="4"/>
  <c r="G40" i="4"/>
  <c r="H40" i="4"/>
  <c r="I40" i="4"/>
  <c r="J40" i="4"/>
  <c r="K40" i="4"/>
  <c r="L40" i="4"/>
  <c r="M40" i="4"/>
  <c r="N40" i="4"/>
  <c r="O40" i="4"/>
  <c r="P40" i="4"/>
  <c r="Q40" i="4"/>
  <c r="R40" i="4"/>
  <c r="S40" i="4"/>
  <c r="T40" i="4"/>
  <c r="U40" i="4"/>
  <c r="V40" i="4"/>
  <c r="W40" i="4"/>
  <c r="X40" i="4"/>
  <c r="Y40" i="4"/>
  <c r="C41" i="4"/>
  <c r="D41" i="4"/>
  <c r="E41" i="4"/>
  <c r="F41" i="4"/>
  <c r="G41" i="4"/>
  <c r="H41" i="4"/>
  <c r="I41" i="4"/>
  <c r="J41" i="4"/>
  <c r="K41" i="4"/>
  <c r="L41" i="4"/>
  <c r="M41" i="4"/>
  <c r="N41" i="4"/>
  <c r="O41" i="4"/>
  <c r="P41" i="4"/>
  <c r="Q41" i="4"/>
  <c r="R41" i="4"/>
  <c r="S41" i="4"/>
  <c r="T41" i="4"/>
  <c r="U41" i="4"/>
  <c r="V41" i="4"/>
  <c r="W41" i="4"/>
  <c r="X41" i="4"/>
  <c r="Y41" i="4"/>
  <c r="C42" i="4"/>
  <c r="D42" i="4"/>
  <c r="E42" i="4"/>
  <c r="F42" i="4"/>
  <c r="G42" i="4"/>
  <c r="H42" i="4"/>
  <c r="I42" i="4"/>
  <c r="J42" i="4"/>
  <c r="K42" i="4"/>
  <c r="L42" i="4"/>
  <c r="M42" i="4"/>
  <c r="N42" i="4"/>
  <c r="O42" i="4"/>
  <c r="P42" i="4"/>
  <c r="Q42" i="4"/>
  <c r="R42" i="4"/>
  <c r="S42" i="4"/>
  <c r="T42" i="4"/>
  <c r="U42" i="4"/>
  <c r="V42" i="4"/>
  <c r="W42" i="4"/>
  <c r="X42" i="4"/>
  <c r="Y42" i="4"/>
  <c r="C43" i="4"/>
  <c r="D43" i="4"/>
  <c r="E43" i="4"/>
  <c r="F43" i="4"/>
  <c r="G43" i="4"/>
  <c r="H43" i="4"/>
  <c r="I43" i="4"/>
  <c r="J43" i="4"/>
  <c r="K43" i="4"/>
  <c r="L43" i="4"/>
  <c r="M43" i="4"/>
  <c r="N43" i="4"/>
  <c r="O43" i="4"/>
  <c r="P43" i="4"/>
  <c r="Q43" i="4"/>
  <c r="R43" i="4"/>
  <c r="S43" i="4"/>
  <c r="T43" i="4"/>
  <c r="U43" i="4"/>
  <c r="V43" i="4"/>
  <c r="W43" i="4"/>
  <c r="X43" i="4"/>
  <c r="Y43" i="4"/>
  <c r="C44" i="4"/>
  <c r="D44" i="4"/>
  <c r="E44" i="4"/>
  <c r="F44" i="4"/>
  <c r="G44" i="4"/>
  <c r="H44" i="4"/>
  <c r="I44" i="4"/>
  <c r="J44" i="4"/>
  <c r="K44" i="4"/>
  <c r="L44" i="4"/>
  <c r="M44" i="4"/>
  <c r="N44" i="4"/>
  <c r="O44" i="4"/>
  <c r="P44" i="4"/>
  <c r="Q44" i="4"/>
  <c r="R44" i="4"/>
  <c r="S44" i="4"/>
  <c r="T44" i="4"/>
  <c r="U44" i="4"/>
  <c r="V44" i="4"/>
  <c r="W44" i="4"/>
  <c r="X44" i="4"/>
  <c r="Y44" i="4"/>
  <c r="C45" i="4"/>
  <c r="D45" i="4"/>
  <c r="E45" i="4"/>
  <c r="F45" i="4"/>
  <c r="G45" i="4"/>
  <c r="H45" i="4"/>
  <c r="I45" i="4"/>
  <c r="J45" i="4"/>
  <c r="K45" i="4"/>
  <c r="L45" i="4"/>
  <c r="M45" i="4"/>
  <c r="N45" i="4"/>
  <c r="O45" i="4"/>
  <c r="P45" i="4"/>
  <c r="Q45" i="4"/>
  <c r="R45" i="4"/>
  <c r="S45" i="4"/>
  <c r="T45" i="4"/>
  <c r="U45" i="4"/>
  <c r="V45" i="4"/>
  <c r="W45" i="4"/>
  <c r="X45" i="4"/>
  <c r="Y45" i="4"/>
  <c r="C46" i="4"/>
  <c r="D46" i="4"/>
  <c r="E46" i="4"/>
  <c r="F46" i="4"/>
  <c r="G46" i="4"/>
  <c r="H46" i="4"/>
  <c r="I46" i="4"/>
  <c r="J46" i="4"/>
  <c r="K46" i="4"/>
  <c r="L46" i="4"/>
  <c r="M46" i="4"/>
  <c r="N46" i="4"/>
  <c r="O46" i="4"/>
  <c r="P46" i="4"/>
  <c r="Q46" i="4"/>
  <c r="R46" i="4"/>
  <c r="S46" i="4"/>
  <c r="T46" i="4"/>
  <c r="U46" i="4"/>
  <c r="V46" i="4"/>
  <c r="W46" i="4"/>
  <c r="X46" i="4"/>
  <c r="Y46" i="4"/>
  <c r="C47" i="4"/>
  <c r="D47" i="4"/>
  <c r="E47" i="4"/>
  <c r="F47" i="4"/>
  <c r="G47" i="4"/>
  <c r="H47" i="4"/>
  <c r="I47" i="4"/>
  <c r="J47" i="4"/>
  <c r="K47" i="4"/>
  <c r="L47" i="4"/>
  <c r="M47" i="4"/>
  <c r="N47" i="4"/>
  <c r="O47" i="4"/>
  <c r="P47" i="4"/>
  <c r="Q47" i="4"/>
  <c r="R47" i="4"/>
  <c r="S47" i="4"/>
  <c r="T47" i="4"/>
  <c r="U47" i="4"/>
  <c r="V47" i="4"/>
  <c r="W47" i="4"/>
  <c r="X47" i="4"/>
  <c r="Y47" i="4"/>
  <c r="C48" i="4"/>
  <c r="D48" i="4"/>
  <c r="E48" i="4"/>
  <c r="F48" i="4"/>
  <c r="G48" i="4"/>
  <c r="H48" i="4"/>
  <c r="I48" i="4"/>
  <c r="J48" i="4"/>
  <c r="K48" i="4"/>
  <c r="L48" i="4"/>
  <c r="M48" i="4"/>
  <c r="N48" i="4"/>
  <c r="O48" i="4"/>
  <c r="P48" i="4"/>
  <c r="Q48" i="4"/>
  <c r="R48" i="4"/>
  <c r="S48" i="4"/>
  <c r="T48" i="4"/>
  <c r="U48" i="4"/>
  <c r="V48" i="4"/>
  <c r="W48" i="4"/>
  <c r="X48" i="4"/>
  <c r="Y48" i="4"/>
  <c r="C49" i="4"/>
  <c r="D49" i="4"/>
  <c r="E49" i="4"/>
  <c r="F49" i="4"/>
  <c r="G49" i="4"/>
  <c r="H49" i="4"/>
  <c r="I49" i="4"/>
  <c r="J49" i="4"/>
  <c r="K49" i="4"/>
  <c r="L49" i="4"/>
  <c r="M49" i="4"/>
  <c r="N49" i="4"/>
  <c r="O49" i="4"/>
  <c r="P49" i="4"/>
  <c r="Q49" i="4"/>
  <c r="R49" i="4"/>
  <c r="S49" i="4"/>
  <c r="T49" i="4"/>
  <c r="U49" i="4"/>
  <c r="V49" i="4"/>
  <c r="W49" i="4"/>
  <c r="X49" i="4"/>
  <c r="Y49" i="4"/>
  <c r="C50" i="4"/>
  <c r="D50" i="4"/>
  <c r="E50" i="4"/>
  <c r="F50" i="4"/>
  <c r="G50" i="4"/>
  <c r="H50" i="4"/>
  <c r="I50" i="4"/>
  <c r="J50" i="4"/>
  <c r="K50" i="4"/>
  <c r="L50" i="4"/>
  <c r="M50" i="4"/>
  <c r="N50" i="4"/>
  <c r="O50" i="4"/>
  <c r="P50" i="4"/>
  <c r="Q50" i="4"/>
  <c r="R50" i="4"/>
  <c r="S50" i="4"/>
  <c r="T50" i="4"/>
  <c r="U50" i="4"/>
  <c r="V50" i="4"/>
  <c r="W50" i="4"/>
  <c r="X50" i="4"/>
  <c r="Y50" i="4"/>
  <c r="C51" i="4"/>
  <c r="D51" i="4"/>
  <c r="E51" i="4"/>
  <c r="F51" i="4"/>
  <c r="G51" i="4"/>
  <c r="H51" i="4"/>
  <c r="I51" i="4"/>
  <c r="J51" i="4"/>
  <c r="K51" i="4"/>
  <c r="L51" i="4"/>
  <c r="M51" i="4"/>
  <c r="N51" i="4"/>
  <c r="O51" i="4"/>
  <c r="P51" i="4"/>
  <c r="Q51" i="4"/>
  <c r="R51" i="4"/>
  <c r="S51" i="4"/>
  <c r="T51" i="4"/>
  <c r="U51" i="4"/>
  <c r="V51" i="4"/>
  <c r="W51" i="4"/>
  <c r="X51" i="4"/>
  <c r="Y51" i="4"/>
  <c r="C52" i="4"/>
  <c r="D52" i="4"/>
  <c r="E52" i="4"/>
  <c r="F52" i="4"/>
  <c r="G52" i="4"/>
  <c r="H52" i="4"/>
  <c r="I52" i="4"/>
  <c r="J52" i="4"/>
  <c r="K52" i="4"/>
  <c r="L52" i="4"/>
  <c r="M52" i="4"/>
  <c r="N52" i="4"/>
  <c r="O52" i="4"/>
  <c r="P52" i="4"/>
  <c r="Q52" i="4"/>
  <c r="R52" i="4"/>
  <c r="S52" i="4"/>
  <c r="T52" i="4"/>
  <c r="U52" i="4"/>
  <c r="V52" i="4"/>
  <c r="W52" i="4"/>
  <c r="X52" i="4"/>
  <c r="Y52" i="4"/>
  <c r="C53" i="4"/>
  <c r="D53" i="4"/>
  <c r="E53" i="4"/>
  <c r="F53" i="4"/>
  <c r="G53" i="4"/>
  <c r="H53" i="4"/>
  <c r="I53" i="4"/>
  <c r="J53" i="4"/>
  <c r="K53" i="4"/>
  <c r="L53" i="4"/>
  <c r="M53" i="4"/>
  <c r="N53" i="4"/>
  <c r="O53" i="4"/>
  <c r="P53" i="4"/>
  <c r="Q53" i="4"/>
  <c r="R53" i="4"/>
  <c r="S53" i="4"/>
  <c r="T53" i="4"/>
  <c r="U53" i="4"/>
  <c r="V53" i="4"/>
  <c r="W53" i="4"/>
  <c r="X53" i="4"/>
  <c r="Y53" i="4"/>
  <c r="C54" i="4"/>
  <c r="D54" i="4"/>
  <c r="E54" i="4"/>
  <c r="F54" i="4"/>
  <c r="G54" i="4"/>
  <c r="H54" i="4"/>
  <c r="I54" i="4"/>
  <c r="J54" i="4"/>
  <c r="K54" i="4"/>
  <c r="L54" i="4"/>
  <c r="M54" i="4"/>
  <c r="N54" i="4"/>
  <c r="O54" i="4"/>
  <c r="P54" i="4"/>
  <c r="Q54" i="4"/>
  <c r="R54" i="4"/>
  <c r="S54" i="4"/>
  <c r="T54" i="4"/>
  <c r="U54" i="4"/>
  <c r="V54" i="4"/>
  <c r="W54" i="4"/>
  <c r="X54" i="4"/>
  <c r="Y54" i="4"/>
  <c r="C55" i="4"/>
  <c r="D55" i="4"/>
  <c r="E55" i="4"/>
  <c r="F55" i="4"/>
  <c r="G55" i="4"/>
  <c r="H55" i="4"/>
  <c r="I55" i="4"/>
  <c r="J55" i="4"/>
  <c r="K55" i="4"/>
  <c r="L55" i="4"/>
  <c r="M55" i="4"/>
  <c r="N55" i="4"/>
  <c r="O55" i="4"/>
  <c r="P55" i="4"/>
  <c r="Q55" i="4"/>
  <c r="R55" i="4"/>
  <c r="S55" i="4"/>
  <c r="T55" i="4"/>
  <c r="U55" i="4"/>
  <c r="V55" i="4"/>
  <c r="W55" i="4"/>
  <c r="X55" i="4"/>
  <c r="Y55" i="4"/>
  <c r="C56" i="4"/>
  <c r="D56" i="4"/>
  <c r="E56" i="4"/>
  <c r="F56" i="4"/>
  <c r="G56" i="4"/>
  <c r="H56" i="4"/>
  <c r="I56" i="4"/>
  <c r="J56" i="4"/>
  <c r="K56" i="4"/>
  <c r="L56" i="4"/>
  <c r="M56" i="4"/>
  <c r="N56" i="4"/>
  <c r="O56" i="4"/>
  <c r="P56" i="4"/>
  <c r="Q56" i="4"/>
  <c r="R56" i="4"/>
  <c r="S56" i="4"/>
  <c r="T56" i="4"/>
  <c r="U56" i="4"/>
  <c r="V56" i="4"/>
  <c r="W56" i="4"/>
  <c r="X56" i="4"/>
  <c r="Y56" i="4"/>
  <c r="C57" i="4"/>
  <c r="D57" i="4"/>
  <c r="E57" i="4"/>
  <c r="F57" i="4"/>
  <c r="G57" i="4"/>
  <c r="H57" i="4"/>
  <c r="I57" i="4"/>
  <c r="J57" i="4"/>
  <c r="K57" i="4"/>
  <c r="L57" i="4"/>
  <c r="M57" i="4"/>
  <c r="N57" i="4"/>
  <c r="O57" i="4"/>
  <c r="P57" i="4"/>
  <c r="Q57" i="4"/>
  <c r="R57" i="4"/>
  <c r="S57" i="4"/>
  <c r="T57" i="4"/>
  <c r="U57" i="4"/>
  <c r="V57" i="4"/>
  <c r="W57" i="4"/>
  <c r="X57" i="4"/>
  <c r="Y57" i="4"/>
  <c r="C58" i="4"/>
  <c r="D58" i="4"/>
  <c r="E58" i="4"/>
  <c r="F58" i="4"/>
  <c r="G58" i="4"/>
  <c r="H58" i="4"/>
  <c r="I58" i="4"/>
  <c r="J58" i="4"/>
  <c r="K58" i="4"/>
  <c r="L58" i="4"/>
  <c r="M58" i="4"/>
  <c r="N58" i="4"/>
  <c r="O58" i="4"/>
  <c r="P58" i="4"/>
  <c r="Q58" i="4"/>
  <c r="R58" i="4"/>
  <c r="S58" i="4"/>
  <c r="T58" i="4"/>
  <c r="U58" i="4"/>
  <c r="V58" i="4"/>
  <c r="W58" i="4"/>
  <c r="X58" i="4"/>
  <c r="Y58" i="4"/>
  <c r="C59" i="4"/>
  <c r="D59" i="4"/>
  <c r="E59" i="4"/>
  <c r="F59" i="4"/>
  <c r="G59" i="4"/>
  <c r="H59" i="4"/>
  <c r="I59" i="4"/>
  <c r="J59" i="4"/>
  <c r="K59" i="4"/>
  <c r="L59" i="4"/>
  <c r="M59" i="4"/>
  <c r="N59" i="4"/>
  <c r="O59" i="4"/>
  <c r="P59" i="4"/>
  <c r="Q59" i="4"/>
  <c r="R59" i="4"/>
  <c r="S59" i="4"/>
  <c r="T59" i="4"/>
  <c r="U59" i="4"/>
  <c r="V59" i="4"/>
  <c r="W59" i="4"/>
  <c r="X59" i="4"/>
  <c r="Y59" i="4"/>
  <c r="C60" i="4"/>
  <c r="D60" i="4"/>
  <c r="E60" i="4"/>
  <c r="F60" i="4"/>
  <c r="G60" i="4"/>
  <c r="H60" i="4"/>
  <c r="I60" i="4"/>
  <c r="J60" i="4"/>
  <c r="K60" i="4"/>
  <c r="L60" i="4"/>
  <c r="M60" i="4"/>
  <c r="N60" i="4"/>
  <c r="O60" i="4"/>
  <c r="P60" i="4"/>
  <c r="Q60" i="4"/>
  <c r="R60" i="4"/>
  <c r="S60" i="4"/>
  <c r="T60" i="4"/>
  <c r="U60" i="4"/>
  <c r="V60" i="4"/>
  <c r="W60" i="4"/>
  <c r="X60" i="4"/>
  <c r="Y60" i="4"/>
  <c r="C61" i="4"/>
  <c r="D61" i="4"/>
  <c r="E61" i="4"/>
  <c r="F61" i="4"/>
  <c r="G61" i="4"/>
  <c r="H61" i="4"/>
  <c r="I61" i="4"/>
  <c r="J61" i="4"/>
  <c r="K61" i="4"/>
  <c r="L61" i="4"/>
  <c r="M61" i="4"/>
  <c r="N61" i="4"/>
  <c r="O61" i="4"/>
  <c r="P61" i="4"/>
  <c r="Q61" i="4"/>
  <c r="R61" i="4"/>
  <c r="S61" i="4"/>
  <c r="T61" i="4"/>
  <c r="U61" i="4"/>
  <c r="V61" i="4"/>
  <c r="W61" i="4"/>
  <c r="X61" i="4"/>
  <c r="Y61" i="4"/>
  <c r="C62" i="4"/>
  <c r="D62" i="4"/>
  <c r="E62" i="4"/>
  <c r="F62" i="4"/>
  <c r="G62" i="4"/>
  <c r="H62" i="4"/>
  <c r="I62" i="4"/>
  <c r="J62" i="4"/>
  <c r="K62" i="4"/>
  <c r="L62" i="4"/>
  <c r="M62" i="4"/>
  <c r="N62" i="4"/>
  <c r="O62" i="4"/>
  <c r="P62" i="4"/>
  <c r="Q62" i="4"/>
  <c r="R62" i="4"/>
  <c r="S62" i="4"/>
  <c r="T62" i="4"/>
  <c r="U62" i="4"/>
  <c r="V62" i="4"/>
  <c r="W62" i="4"/>
  <c r="X62" i="4"/>
  <c r="Y62" i="4"/>
  <c r="C63" i="4"/>
  <c r="D63" i="4"/>
  <c r="E63" i="4"/>
  <c r="F63" i="4"/>
  <c r="G63" i="4"/>
  <c r="H63" i="4"/>
  <c r="I63" i="4"/>
  <c r="J63" i="4"/>
  <c r="K63" i="4"/>
  <c r="L63" i="4"/>
  <c r="M63" i="4"/>
  <c r="N63" i="4"/>
  <c r="O63" i="4"/>
  <c r="P63" i="4"/>
  <c r="Q63" i="4"/>
  <c r="R63" i="4"/>
  <c r="S63" i="4"/>
  <c r="T63" i="4"/>
  <c r="U63" i="4"/>
  <c r="V63" i="4"/>
  <c r="W63" i="4"/>
  <c r="X63" i="4"/>
  <c r="Y63" i="4"/>
  <c r="C64" i="4"/>
  <c r="D64" i="4"/>
  <c r="E64" i="4"/>
  <c r="F64" i="4"/>
  <c r="G64" i="4"/>
  <c r="H64" i="4"/>
  <c r="I64" i="4"/>
  <c r="J64" i="4"/>
  <c r="K64" i="4"/>
  <c r="L64" i="4"/>
  <c r="M64" i="4"/>
  <c r="N64" i="4"/>
  <c r="O64" i="4"/>
  <c r="P64" i="4"/>
  <c r="Q64" i="4"/>
  <c r="R64" i="4"/>
  <c r="S64" i="4"/>
  <c r="T64" i="4"/>
  <c r="U64" i="4"/>
  <c r="V64" i="4"/>
  <c r="W64" i="4"/>
  <c r="X64" i="4"/>
  <c r="Y64"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5" i="4"/>
  <c r="AB26" i="4" a="1"/>
  <c r="AB26" i="4"/>
  <c r="AB5" i="4" a="1"/>
  <c r="AB5" i="4"/>
  <c r="Y3" i="4"/>
  <c r="X3" i="4"/>
  <c r="W3" i="4"/>
  <c r="V3" i="4"/>
  <c r="U3" i="4"/>
  <c r="T3" i="4"/>
  <c r="S3" i="4"/>
  <c r="R3" i="4"/>
  <c r="Q3" i="4"/>
  <c r="P3" i="4"/>
  <c r="O3" i="4"/>
  <c r="N3" i="4"/>
  <c r="M3" i="4"/>
  <c r="L3" i="4"/>
  <c r="K3" i="4"/>
  <c r="J3" i="4"/>
  <c r="I3" i="4"/>
  <c r="H3" i="4"/>
  <c r="G3" i="4"/>
  <c r="F3" i="4"/>
  <c r="E3" i="4"/>
  <c r="D3" i="4"/>
  <c r="C3" i="4"/>
  <c r="B3" i="4"/>
  <c r="B3" i="3"/>
  <c r="B4" i="3"/>
  <c r="C4" i="3"/>
  <c r="D4" i="3"/>
  <c r="E4" i="3"/>
  <c r="F4" i="3"/>
  <c r="B5" i="3"/>
  <c r="C5" i="3"/>
  <c r="D5" i="3"/>
  <c r="E5" i="3"/>
  <c r="F5" i="3"/>
  <c r="B6" i="3"/>
  <c r="C6" i="3"/>
  <c r="D6" i="3"/>
  <c r="E6" i="3"/>
  <c r="F6" i="3"/>
  <c r="B7" i="3"/>
  <c r="C7" i="3"/>
  <c r="D7" i="3"/>
  <c r="E7" i="3"/>
  <c r="F7" i="3"/>
  <c r="B8" i="3"/>
  <c r="C8" i="3"/>
  <c r="D8" i="3"/>
  <c r="E8" i="3"/>
  <c r="F8" i="3"/>
  <c r="B9" i="3"/>
  <c r="C9" i="3"/>
  <c r="D9" i="3"/>
  <c r="E9" i="3"/>
  <c r="F9" i="3"/>
  <c r="B10" i="3"/>
  <c r="C10" i="3"/>
  <c r="D10" i="3"/>
  <c r="E10" i="3"/>
  <c r="F10" i="3"/>
  <c r="B11" i="3"/>
  <c r="C11" i="3"/>
  <c r="D11" i="3"/>
  <c r="E11" i="3"/>
  <c r="F11" i="3"/>
  <c r="B12" i="3"/>
  <c r="C12" i="3"/>
  <c r="D12" i="3"/>
  <c r="E12" i="3"/>
  <c r="F12" i="3"/>
  <c r="B13" i="3"/>
  <c r="C13" i="3"/>
  <c r="D13" i="3"/>
  <c r="E13" i="3"/>
  <c r="F13" i="3"/>
  <c r="B14" i="3"/>
  <c r="C14" i="3"/>
  <c r="D14" i="3"/>
  <c r="E14" i="3"/>
  <c r="F14" i="3"/>
  <c r="B15" i="3"/>
  <c r="C15" i="3"/>
  <c r="D15" i="3"/>
  <c r="E15" i="3"/>
  <c r="F15" i="3"/>
  <c r="B16" i="3"/>
  <c r="C16" i="3"/>
  <c r="D16" i="3"/>
  <c r="E16" i="3"/>
  <c r="F16" i="3"/>
  <c r="B17" i="3"/>
  <c r="C17" i="3"/>
  <c r="D17" i="3"/>
  <c r="E17" i="3"/>
  <c r="F17" i="3"/>
  <c r="B18" i="3"/>
  <c r="C18" i="3"/>
  <c r="D18" i="3"/>
  <c r="E18" i="3"/>
  <c r="F18" i="3"/>
  <c r="B19" i="3"/>
  <c r="C19" i="3"/>
  <c r="D19" i="3"/>
  <c r="E19" i="3"/>
  <c r="F19" i="3"/>
  <c r="B20" i="3"/>
  <c r="C20" i="3"/>
  <c r="D20" i="3"/>
  <c r="E20" i="3"/>
  <c r="F20" i="3"/>
  <c r="B21" i="3"/>
  <c r="C21" i="3"/>
  <c r="D21" i="3"/>
  <c r="E21" i="3"/>
  <c r="F21" i="3"/>
  <c r="B22" i="3"/>
  <c r="C22" i="3"/>
  <c r="D22" i="3"/>
  <c r="E22" i="3"/>
  <c r="F22" i="3"/>
  <c r="B23" i="3"/>
  <c r="C23" i="3"/>
  <c r="D23" i="3"/>
  <c r="E23" i="3"/>
  <c r="F23" i="3"/>
  <c r="B24" i="3"/>
  <c r="C24" i="3"/>
  <c r="D24" i="3"/>
  <c r="E24" i="3"/>
  <c r="F24" i="3"/>
  <c r="B25" i="3"/>
  <c r="C25" i="3"/>
  <c r="D25" i="3"/>
  <c r="E25" i="3"/>
  <c r="F25" i="3"/>
  <c r="B26" i="3"/>
  <c r="C26" i="3"/>
  <c r="D26" i="3"/>
  <c r="E26" i="3"/>
  <c r="F26" i="3"/>
  <c r="B27" i="3"/>
  <c r="C27" i="3"/>
  <c r="D27" i="3"/>
  <c r="E27" i="3"/>
  <c r="F27" i="3"/>
  <c r="B28" i="3"/>
  <c r="C28" i="3"/>
  <c r="D28" i="3"/>
  <c r="E28" i="3"/>
  <c r="F28" i="3"/>
  <c r="B29" i="3"/>
  <c r="C29" i="3"/>
  <c r="D29" i="3"/>
  <c r="E29" i="3"/>
  <c r="F29" i="3"/>
  <c r="B30" i="3"/>
  <c r="C30" i="3"/>
  <c r="D30" i="3"/>
  <c r="E30" i="3"/>
  <c r="F30" i="3"/>
  <c r="B31" i="3"/>
  <c r="C31" i="3"/>
  <c r="D31" i="3"/>
  <c r="E31" i="3"/>
  <c r="F31" i="3"/>
  <c r="B32" i="3"/>
  <c r="C32" i="3"/>
  <c r="D32" i="3"/>
  <c r="E32" i="3"/>
  <c r="F32" i="3"/>
  <c r="B33" i="3"/>
  <c r="C33" i="3"/>
  <c r="D33" i="3"/>
  <c r="E33" i="3"/>
  <c r="F33" i="3"/>
  <c r="B34" i="3"/>
  <c r="C34" i="3"/>
  <c r="D34" i="3"/>
  <c r="E34" i="3"/>
  <c r="F34" i="3"/>
  <c r="B35" i="3"/>
  <c r="C35" i="3"/>
  <c r="D35" i="3"/>
  <c r="E35" i="3"/>
  <c r="F35" i="3"/>
  <c r="B36" i="3"/>
  <c r="C36" i="3"/>
  <c r="D36" i="3"/>
  <c r="E36" i="3"/>
  <c r="F36" i="3"/>
  <c r="B37" i="3"/>
  <c r="C37" i="3"/>
  <c r="D37" i="3"/>
  <c r="E37" i="3"/>
  <c r="F37" i="3"/>
  <c r="B38" i="3"/>
  <c r="C38" i="3"/>
  <c r="D38" i="3"/>
  <c r="E38" i="3"/>
  <c r="F38" i="3"/>
  <c r="B39" i="3"/>
  <c r="C39" i="3"/>
  <c r="D39" i="3"/>
  <c r="E39" i="3"/>
  <c r="F39" i="3"/>
  <c r="B40" i="3"/>
  <c r="C40" i="3"/>
  <c r="D40" i="3"/>
  <c r="E40" i="3"/>
  <c r="F40" i="3"/>
  <c r="B41" i="3"/>
  <c r="C41" i="3"/>
  <c r="D41" i="3"/>
  <c r="E41" i="3"/>
  <c r="F41" i="3"/>
  <c r="B42" i="3"/>
  <c r="C42" i="3"/>
  <c r="D42" i="3"/>
  <c r="E42" i="3"/>
  <c r="F42" i="3"/>
  <c r="B43" i="3"/>
  <c r="C43" i="3"/>
  <c r="D43" i="3"/>
  <c r="E43" i="3"/>
  <c r="F43" i="3"/>
  <c r="B44" i="3"/>
  <c r="C44" i="3"/>
  <c r="D44" i="3"/>
  <c r="E44" i="3"/>
  <c r="F44" i="3"/>
  <c r="B45" i="3"/>
  <c r="C45" i="3"/>
  <c r="D45" i="3"/>
  <c r="E45" i="3"/>
  <c r="F45" i="3"/>
  <c r="B46" i="3"/>
  <c r="C46" i="3"/>
  <c r="D46" i="3"/>
  <c r="E46" i="3"/>
  <c r="F46" i="3"/>
  <c r="B47" i="3"/>
  <c r="C47" i="3"/>
  <c r="D47" i="3"/>
  <c r="E47" i="3"/>
  <c r="F47" i="3"/>
  <c r="B48" i="3"/>
  <c r="C48" i="3"/>
  <c r="D48" i="3"/>
  <c r="E48" i="3"/>
  <c r="F48" i="3"/>
  <c r="B49" i="3"/>
  <c r="C49" i="3"/>
  <c r="D49" i="3"/>
  <c r="E49" i="3"/>
  <c r="F49" i="3"/>
  <c r="B50" i="3"/>
  <c r="C50" i="3"/>
  <c r="D50" i="3"/>
  <c r="E50" i="3"/>
  <c r="F50" i="3"/>
  <c r="B51" i="3"/>
  <c r="C51" i="3"/>
  <c r="D51" i="3"/>
  <c r="E51" i="3"/>
  <c r="F51" i="3"/>
  <c r="B52" i="3"/>
  <c r="C52" i="3"/>
  <c r="D52" i="3"/>
  <c r="E52" i="3"/>
  <c r="F52" i="3"/>
  <c r="B53" i="3"/>
  <c r="C53" i="3"/>
  <c r="D53" i="3"/>
  <c r="E53" i="3"/>
  <c r="F53" i="3"/>
  <c r="B54" i="3"/>
  <c r="C54" i="3"/>
  <c r="D54" i="3"/>
  <c r="E54" i="3"/>
  <c r="F54" i="3"/>
  <c r="B55" i="3"/>
  <c r="C55" i="3"/>
  <c r="D55" i="3"/>
  <c r="E55" i="3"/>
  <c r="F55" i="3"/>
  <c r="B56" i="3"/>
  <c r="C56" i="3"/>
  <c r="D56" i="3"/>
  <c r="E56" i="3"/>
  <c r="F56" i="3"/>
  <c r="B57" i="3"/>
  <c r="C57" i="3"/>
  <c r="D57" i="3"/>
  <c r="E57" i="3"/>
  <c r="F57" i="3"/>
  <c r="B58" i="3"/>
  <c r="C58" i="3"/>
  <c r="D58" i="3"/>
  <c r="E58" i="3"/>
  <c r="F58" i="3"/>
  <c r="B59" i="3"/>
  <c r="C59" i="3"/>
  <c r="D59" i="3"/>
  <c r="E59" i="3"/>
  <c r="F59" i="3"/>
  <c r="B60" i="3"/>
  <c r="C60" i="3"/>
  <c r="D60" i="3"/>
  <c r="E60" i="3"/>
  <c r="F60" i="3"/>
  <c r="B61" i="3"/>
  <c r="C61" i="3"/>
  <c r="D61" i="3"/>
  <c r="E61" i="3"/>
  <c r="F61" i="3"/>
  <c r="B62" i="3"/>
  <c r="C62" i="3"/>
  <c r="D62" i="3"/>
  <c r="E62" i="3"/>
  <c r="F62" i="3"/>
  <c r="C3" i="3"/>
  <c r="D3" i="3"/>
  <c r="E3" i="3"/>
  <c r="F3" i="3"/>
  <c r="B8" i="2"/>
  <c r="C8" i="2"/>
  <c r="D8" i="2"/>
  <c r="E8" i="2"/>
  <c r="F8" i="2"/>
  <c r="B9" i="2"/>
  <c r="C9" i="2"/>
  <c r="D9" i="2"/>
  <c r="E9" i="2"/>
  <c r="F9" i="2"/>
  <c r="B10" i="2"/>
  <c r="C10" i="2"/>
  <c r="D10" i="2"/>
  <c r="E10" i="2"/>
  <c r="F10" i="2"/>
  <c r="B11" i="2"/>
  <c r="C11" i="2"/>
  <c r="D11" i="2"/>
  <c r="E11" i="2"/>
  <c r="F11" i="2"/>
  <c r="B12" i="2"/>
  <c r="C12" i="2"/>
  <c r="D12" i="2"/>
  <c r="E12" i="2"/>
  <c r="F12" i="2"/>
  <c r="B13" i="2"/>
  <c r="C13" i="2"/>
  <c r="D13" i="2"/>
  <c r="E13" i="2"/>
  <c r="F13" i="2"/>
  <c r="B14" i="2"/>
  <c r="C14" i="2"/>
  <c r="D14" i="2"/>
  <c r="E14" i="2"/>
  <c r="F14" i="2"/>
  <c r="B15" i="2"/>
  <c r="C15" i="2"/>
  <c r="D15" i="2"/>
  <c r="E15" i="2"/>
  <c r="F15" i="2"/>
  <c r="B16" i="2"/>
  <c r="C16" i="2"/>
  <c r="D16" i="2"/>
  <c r="E16" i="2"/>
  <c r="F16" i="2"/>
  <c r="B17" i="2"/>
  <c r="C17" i="2"/>
  <c r="D17" i="2"/>
  <c r="E17" i="2"/>
  <c r="F17" i="2"/>
  <c r="B18" i="2"/>
  <c r="C18" i="2"/>
  <c r="D18" i="2"/>
  <c r="E18" i="2"/>
  <c r="F18" i="2"/>
  <c r="B19" i="2"/>
  <c r="C19" i="2"/>
  <c r="D19" i="2"/>
  <c r="E19" i="2"/>
  <c r="F19" i="2"/>
  <c r="B20" i="2"/>
  <c r="C20" i="2"/>
  <c r="D20" i="2"/>
  <c r="E20" i="2"/>
  <c r="F20" i="2"/>
  <c r="B21" i="2"/>
  <c r="C21" i="2"/>
  <c r="D21" i="2"/>
  <c r="E21" i="2"/>
  <c r="F21" i="2"/>
  <c r="B22" i="2"/>
  <c r="C22" i="2"/>
  <c r="D22" i="2"/>
  <c r="E22" i="2"/>
  <c r="F22" i="2"/>
  <c r="B23" i="2"/>
  <c r="C23" i="2"/>
  <c r="D23" i="2"/>
  <c r="E23" i="2"/>
  <c r="F23" i="2"/>
  <c r="B24" i="2"/>
  <c r="C24" i="2"/>
  <c r="D24" i="2"/>
  <c r="E24" i="2"/>
  <c r="F24" i="2"/>
  <c r="B25" i="2"/>
  <c r="C25" i="2"/>
  <c r="D25" i="2"/>
  <c r="E25" i="2"/>
  <c r="F25" i="2"/>
  <c r="B26" i="2"/>
  <c r="C26" i="2"/>
  <c r="D26" i="2"/>
  <c r="E26" i="2"/>
  <c r="F26" i="2"/>
  <c r="B27" i="2"/>
  <c r="C27" i="2"/>
  <c r="D27" i="2"/>
  <c r="E27" i="2"/>
  <c r="F27" i="2"/>
  <c r="B3" i="2"/>
  <c r="C3" i="2"/>
  <c r="D3" i="2"/>
  <c r="E3" i="2"/>
  <c r="F3" i="2"/>
  <c r="B4" i="2"/>
  <c r="C4" i="2"/>
  <c r="D4" i="2"/>
  <c r="E4" i="2"/>
  <c r="F4" i="2"/>
  <c r="B5" i="2"/>
  <c r="C5" i="2"/>
  <c r="D5" i="2"/>
  <c r="E5" i="2"/>
  <c r="F5" i="2"/>
  <c r="B6" i="2"/>
  <c r="C6" i="2"/>
  <c r="D6" i="2"/>
  <c r="E6" i="2"/>
  <c r="F6" i="2"/>
  <c r="C2" i="2"/>
  <c r="D2" i="2"/>
  <c r="E2" i="2"/>
  <c r="F2" i="2"/>
  <c r="B2" i="2"/>
  <c r="B2" i="1"/>
  <c r="B22" i="1"/>
  <c r="C22" i="1"/>
  <c r="D22" i="1"/>
  <c r="E22" i="1"/>
  <c r="F22" i="1"/>
  <c r="B23" i="1"/>
  <c r="C23" i="1"/>
  <c r="D23" i="1"/>
  <c r="E23" i="1"/>
  <c r="F23" i="1"/>
  <c r="B24" i="1"/>
  <c r="C24" i="1"/>
  <c r="D24" i="1"/>
  <c r="E24" i="1"/>
  <c r="F24" i="1"/>
  <c r="B25" i="1"/>
  <c r="C25" i="1"/>
  <c r="D25" i="1"/>
  <c r="E25" i="1"/>
  <c r="F25" i="1"/>
  <c r="B26" i="1"/>
  <c r="C26" i="1"/>
  <c r="D26" i="1"/>
  <c r="E26" i="1"/>
  <c r="F26" i="1"/>
  <c r="B27" i="1"/>
  <c r="C27" i="1"/>
  <c r="D27" i="1"/>
  <c r="E27" i="1"/>
  <c r="F27" i="1"/>
  <c r="B28" i="1"/>
  <c r="C28" i="1"/>
  <c r="D28" i="1"/>
  <c r="E28" i="1"/>
  <c r="F28" i="1"/>
  <c r="B29" i="1"/>
  <c r="C29" i="1"/>
  <c r="D29" i="1"/>
  <c r="E29" i="1"/>
  <c r="F29" i="1"/>
  <c r="B30" i="1"/>
  <c r="C30" i="1"/>
  <c r="D30" i="1"/>
  <c r="E30" i="1"/>
  <c r="F30" i="1"/>
  <c r="B31" i="1"/>
  <c r="C31" i="1"/>
  <c r="D31" i="1"/>
  <c r="E31" i="1"/>
  <c r="F31" i="1"/>
  <c r="B32" i="1"/>
  <c r="C32" i="1"/>
  <c r="D32" i="1"/>
  <c r="E32" i="1"/>
  <c r="F32" i="1"/>
  <c r="B33" i="1"/>
  <c r="C33" i="1"/>
  <c r="D33" i="1"/>
  <c r="E33" i="1"/>
  <c r="F33" i="1"/>
  <c r="B34" i="1"/>
  <c r="C34" i="1"/>
  <c r="D34" i="1"/>
  <c r="E34" i="1"/>
  <c r="F34" i="1"/>
  <c r="B35" i="1"/>
  <c r="C35" i="1"/>
  <c r="D35" i="1"/>
  <c r="E35" i="1"/>
  <c r="F35" i="1"/>
  <c r="B36" i="1"/>
  <c r="C36" i="1"/>
  <c r="D36" i="1"/>
  <c r="E36" i="1"/>
  <c r="F36" i="1"/>
  <c r="B37" i="1"/>
  <c r="C37" i="1"/>
  <c r="D37" i="1"/>
  <c r="E37" i="1"/>
  <c r="F37" i="1"/>
  <c r="B38" i="1"/>
  <c r="C38" i="1"/>
  <c r="D38" i="1"/>
  <c r="E38" i="1"/>
  <c r="F38" i="1"/>
  <c r="B39" i="1"/>
  <c r="C39" i="1"/>
  <c r="D39" i="1"/>
  <c r="E39" i="1"/>
  <c r="F39" i="1"/>
  <c r="B40" i="1"/>
  <c r="C40" i="1"/>
  <c r="D40" i="1"/>
  <c r="E40" i="1"/>
  <c r="F40" i="1"/>
  <c r="B41" i="1"/>
  <c r="C41" i="1"/>
  <c r="D41" i="1"/>
  <c r="E41" i="1"/>
  <c r="F41" i="1"/>
  <c r="B42" i="1"/>
  <c r="C42" i="1"/>
  <c r="D42" i="1"/>
  <c r="E42" i="1"/>
  <c r="F42" i="1"/>
  <c r="B43" i="1"/>
  <c r="C43" i="1"/>
  <c r="D43" i="1"/>
  <c r="E43" i="1"/>
  <c r="F43" i="1"/>
  <c r="B44" i="1"/>
  <c r="C44" i="1"/>
  <c r="D44" i="1"/>
  <c r="E44" i="1"/>
  <c r="F44" i="1"/>
  <c r="B45" i="1"/>
  <c r="C45" i="1"/>
  <c r="D45" i="1"/>
  <c r="E45" i="1"/>
  <c r="F45" i="1"/>
  <c r="B9" i="1"/>
  <c r="C9" i="1"/>
  <c r="D9" i="1"/>
  <c r="E9" i="1"/>
  <c r="F9" i="1"/>
  <c r="B10" i="1"/>
  <c r="C10" i="1"/>
  <c r="D10" i="1"/>
  <c r="E10" i="1"/>
  <c r="F10" i="1"/>
  <c r="B11" i="1"/>
  <c r="C11" i="1"/>
  <c r="D11" i="1"/>
  <c r="E11" i="1"/>
  <c r="F11" i="1"/>
  <c r="B12" i="1"/>
  <c r="C12" i="1"/>
  <c r="D12" i="1"/>
  <c r="E12" i="1"/>
  <c r="F12" i="1"/>
  <c r="B13" i="1"/>
  <c r="C13" i="1"/>
  <c r="D13" i="1"/>
  <c r="E13" i="1"/>
  <c r="F13" i="1"/>
  <c r="B14" i="1"/>
  <c r="C14" i="1"/>
  <c r="D14" i="1"/>
  <c r="E14" i="1"/>
  <c r="F14" i="1"/>
  <c r="B15" i="1"/>
  <c r="C15" i="1"/>
  <c r="D15" i="1"/>
  <c r="E15" i="1"/>
  <c r="F15" i="1"/>
  <c r="B16" i="1"/>
  <c r="C16" i="1"/>
  <c r="D16" i="1"/>
  <c r="E16" i="1"/>
  <c r="F16" i="1"/>
  <c r="B17" i="1"/>
  <c r="C17" i="1"/>
  <c r="D17" i="1"/>
  <c r="E17" i="1"/>
  <c r="F17" i="1"/>
  <c r="B18" i="1"/>
  <c r="C18" i="1"/>
  <c r="D18" i="1"/>
  <c r="E18" i="1"/>
  <c r="F18" i="1"/>
  <c r="B19" i="1"/>
  <c r="C19" i="1"/>
  <c r="D19" i="1"/>
  <c r="E19" i="1"/>
  <c r="F19" i="1"/>
  <c r="B20" i="1"/>
  <c r="C20" i="1"/>
  <c r="D20" i="1"/>
  <c r="E20" i="1"/>
  <c r="F20" i="1"/>
  <c r="C2" i="1"/>
  <c r="D2" i="1"/>
  <c r="E2" i="1"/>
  <c r="F2" i="1"/>
  <c r="B5" i="1"/>
  <c r="C5" i="1"/>
  <c r="D5" i="1"/>
  <c r="E5" i="1"/>
  <c r="F5" i="1"/>
  <c r="B6" i="1"/>
  <c r="C6" i="1"/>
  <c r="D6" i="1"/>
  <c r="E6" i="1"/>
  <c r="F6" i="1"/>
  <c r="B7" i="1"/>
  <c r="C7" i="1"/>
  <c r="D7" i="1"/>
  <c r="E7" i="1"/>
  <c r="F7" i="1"/>
  <c r="C4" i="1"/>
  <c r="D4" i="1"/>
  <c r="E4" i="1"/>
  <c r="F4" i="1"/>
  <c r="B4" i="1"/>
  <c r="B4" i="4" l="1"/>
  <c r="C4" i="4"/>
  <c r="D4" i="4"/>
  <c r="E4" i="4"/>
  <c r="F4" i="4"/>
  <c r="G4" i="4"/>
  <c r="H4" i="4"/>
  <c r="I4" i="4"/>
  <c r="J4" i="4"/>
  <c r="K4" i="4"/>
  <c r="L4" i="4"/>
  <c r="M4" i="4"/>
  <c r="N4" i="4"/>
  <c r="O4" i="4"/>
  <c r="P4" i="4"/>
  <c r="Q4" i="4"/>
  <c r="R4" i="4"/>
  <c r="S4" i="4"/>
  <c r="T4" i="4"/>
  <c r="U4" i="4"/>
  <c r="V4" i="4"/>
  <c r="W4" i="4"/>
  <c r="X4" i="4"/>
  <c r="Y4" i="4"/>
  <c r="G62" i="3" a="1"/>
  <c r="G61" i="3" a="1"/>
  <c r="G60" i="3" a="1"/>
  <c r="G59" i="3" a="1"/>
  <c r="G58" i="3" a="1"/>
  <c r="G57" i="3" a="1"/>
  <c r="G56" i="3" a="1"/>
  <c r="G55" i="3" a="1"/>
  <c r="G54" i="3" a="1"/>
  <c r="G53" i="3" a="1"/>
  <c r="G52" i="3" a="1"/>
  <c r="G51" i="3" a="1"/>
  <c r="G50" i="3" a="1"/>
  <c r="G49" i="3" a="1"/>
  <c r="G48" i="3" a="1"/>
  <c r="G47" i="3" a="1"/>
  <c r="G46" i="3" a="1"/>
  <c r="G45" i="3" a="1"/>
  <c r="G44" i="3" a="1"/>
  <c r="G43" i="3" a="1"/>
  <c r="G42" i="3" a="1"/>
  <c r="G41" i="3" a="1"/>
  <c r="G40" i="3" a="1"/>
  <c r="G39" i="3" a="1"/>
  <c r="G38" i="3" a="1"/>
  <c r="G37" i="3" a="1"/>
  <c r="G36" i="3" a="1"/>
  <c r="G35" i="3" a="1"/>
  <c r="G34" i="3" a="1"/>
  <c r="G33" i="3" a="1"/>
  <c r="G32" i="3" a="1"/>
  <c r="G31" i="3" a="1"/>
  <c r="G30" i="3" a="1"/>
  <c r="G29" i="3" a="1"/>
  <c r="G28" i="3" a="1"/>
  <c r="G27" i="3" a="1"/>
  <c r="G26" i="3" a="1"/>
  <c r="G25" i="3" a="1"/>
  <c r="G24" i="3" a="1"/>
  <c r="G23" i="3" a="1"/>
  <c r="G22" i="3" a="1"/>
  <c r="G21" i="3" a="1"/>
  <c r="G20" i="3" a="1"/>
  <c r="G19" i="3" a="1"/>
  <c r="G18" i="3" a="1"/>
  <c r="G17" i="3" a="1"/>
  <c r="G16" i="3" a="1"/>
  <c r="G15" i="3" a="1"/>
  <c r="G14" i="3" a="1"/>
  <c r="G13" i="3" a="1"/>
  <c r="G12" i="3" a="1"/>
  <c r="G11" i="3" a="1"/>
  <c r="G10" i="3" a="1"/>
  <c r="G9" i="3" a="1"/>
  <c r="G8" i="3" a="1"/>
  <c r="G7" i="3" a="1"/>
  <c r="G6" i="3" a="1"/>
  <c r="G5" i="3" a="1"/>
  <c r="G4" i="3" a="1"/>
  <c r="G3" i="3" a="1"/>
  <c r="I24" i="1"/>
  <c r="I23" i="1"/>
  <c r="I22" i="1"/>
  <c r="I21" i="1"/>
  <c r="I20" i="1"/>
  <c r="I19" i="1"/>
  <c r="I18" i="1"/>
  <c r="I17" i="1"/>
  <c r="I16" i="1"/>
  <c r="I15" i="1"/>
  <c r="I14" i="1"/>
  <c r="I13" i="1"/>
  <c r="H24" i="1"/>
  <c r="H23" i="1"/>
  <c r="H22" i="1"/>
  <c r="H21" i="1"/>
  <c r="H20" i="1"/>
  <c r="H19" i="1"/>
  <c r="H18" i="1"/>
  <c r="H17" i="1"/>
  <c r="H16" i="1"/>
  <c r="H15" i="1"/>
  <c r="H14" i="1"/>
  <c r="H13" i="1"/>
  <c r="AC5" i="4" l="1" a="1"/>
  <c r="AC5" i="4" s="1"/>
  <c r="J3" i="3"/>
  <c r="G3" i="3"/>
  <c r="I3" i="3" s="1"/>
  <c r="J4" i="3"/>
  <c r="G4" i="3"/>
  <c r="I4" i="3" s="1"/>
  <c r="J5" i="3"/>
  <c r="G5" i="3"/>
  <c r="I5" i="3" s="1"/>
  <c r="J6" i="3"/>
  <c r="G6" i="3"/>
  <c r="I6" i="3" s="1"/>
  <c r="J7" i="3"/>
  <c r="G7" i="3"/>
  <c r="I7" i="3" s="1"/>
  <c r="J8" i="3"/>
  <c r="G8" i="3"/>
  <c r="I8" i="3" s="1"/>
  <c r="J9" i="3"/>
  <c r="G9" i="3"/>
  <c r="I9" i="3" s="1"/>
  <c r="J10" i="3"/>
  <c r="G10" i="3"/>
  <c r="I10" i="3" s="1"/>
  <c r="J11" i="3"/>
  <c r="G11" i="3"/>
  <c r="I11" i="3" s="1"/>
  <c r="J12" i="3"/>
  <c r="G12" i="3"/>
  <c r="I12" i="3" s="1"/>
  <c r="J13" i="3"/>
  <c r="G13" i="3"/>
  <c r="I13" i="3" s="1"/>
  <c r="J14" i="3"/>
  <c r="G14" i="3"/>
  <c r="I14" i="3" s="1"/>
  <c r="J15" i="3"/>
  <c r="G15" i="3"/>
  <c r="I15" i="3" s="1"/>
  <c r="J16" i="3"/>
  <c r="G16" i="3"/>
  <c r="I16" i="3" s="1"/>
  <c r="J17" i="3"/>
  <c r="G17" i="3"/>
  <c r="I17" i="3" s="1"/>
  <c r="J18" i="3"/>
  <c r="G18" i="3"/>
  <c r="I18" i="3" s="1"/>
  <c r="J19" i="3"/>
  <c r="G19" i="3"/>
  <c r="I19" i="3" s="1"/>
  <c r="J20" i="3"/>
  <c r="G20" i="3"/>
  <c r="I20" i="3" s="1"/>
  <c r="J21" i="3"/>
  <c r="G21" i="3"/>
  <c r="I21" i="3" s="1"/>
  <c r="J22" i="3"/>
  <c r="G22" i="3"/>
  <c r="I22" i="3" s="1"/>
  <c r="J23" i="3"/>
  <c r="G23" i="3"/>
  <c r="I23" i="3" s="1"/>
  <c r="J24" i="3"/>
  <c r="G24" i="3"/>
  <c r="I24" i="3" s="1"/>
  <c r="J25" i="3"/>
  <c r="G25" i="3"/>
  <c r="I25" i="3" s="1"/>
  <c r="J26" i="3"/>
  <c r="G26" i="3"/>
  <c r="I26" i="3" s="1"/>
  <c r="J27" i="3"/>
  <c r="G27" i="3"/>
  <c r="I27" i="3" s="1"/>
  <c r="J28" i="3"/>
  <c r="G28" i="3"/>
  <c r="I28" i="3" s="1"/>
  <c r="J29" i="3"/>
  <c r="G29" i="3"/>
  <c r="I29" i="3" s="1"/>
  <c r="J30" i="3"/>
  <c r="G30" i="3"/>
  <c r="I30" i="3" s="1"/>
  <c r="J31" i="3"/>
  <c r="G31" i="3"/>
  <c r="I31" i="3" s="1"/>
  <c r="J32" i="3"/>
  <c r="G32" i="3"/>
  <c r="I32" i="3" s="1"/>
  <c r="J33" i="3"/>
  <c r="G33" i="3"/>
  <c r="I33" i="3" s="1"/>
  <c r="J34" i="3"/>
  <c r="G34" i="3"/>
  <c r="I34" i="3" s="1"/>
  <c r="J35" i="3"/>
  <c r="G35" i="3"/>
  <c r="I35" i="3" s="1"/>
  <c r="J36" i="3"/>
  <c r="G36" i="3"/>
  <c r="I36" i="3" s="1"/>
  <c r="J37" i="3"/>
  <c r="G37" i="3"/>
  <c r="I37" i="3" s="1"/>
  <c r="J38" i="3"/>
  <c r="G38" i="3"/>
  <c r="I38" i="3" s="1"/>
  <c r="J39" i="3"/>
  <c r="G39" i="3"/>
  <c r="I39" i="3" s="1"/>
  <c r="J40" i="3"/>
  <c r="G40" i="3"/>
  <c r="I40" i="3" s="1"/>
  <c r="J41" i="3"/>
  <c r="G41" i="3"/>
  <c r="I41" i="3" s="1"/>
  <c r="J42" i="3"/>
  <c r="G42" i="3"/>
  <c r="I42" i="3" s="1"/>
  <c r="J43" i="3"/>
  <c r="G43" i="3"/>
  <c r="I43" i="3" s="1"/>
  <c r="J44" i="3"/>
  <c r="G44" i="3"/>
  <c r="I44" i="3" s="1"/>
  <c r="J45" i="3"/>
  <c r="G45" i="3"/>
  <c r="I45" i="3" s="1"/>
  <c r="J46" i="3"/>
  <c r="G46" i="3"/>
  <c r="I46" i="3" s="1"/>
  <c r="J47" i="3"/>
  <c r="G47" i="3"/>
  <c r="I47" i="3" s="1"/>
  <c r="J48" i="3"/>
  <c r="G48" i="3"/>
  <c r="I48" i="3" s="1"/>
  <c r="J49" i="3"/>
  <c r="G49" i="3"/>
  <c r="I49" i="3" s="1"/>
  <c r="J50" i="3"/>
  <c r="G50" i="3"/>
  <c r="I50" i="3" s="1"/>
  <c r="J51" i="3"/>
  <c r="G51" i="3"/>
  <c r="I51" i="3" s="1"/>
  <c r="J52" i="3"/>
  <c r="G52" i="3"/>
  <c r="I52" i="3" s="1"/>
  <c r="J53" i="3"/>
  <c r="G53" i="3"/>
  <c r="I53" i="3" s="1"/>
  <c r="J54" i="3"/>
  <c r="G54" i="3"/>
  <c r="I54" i="3" s="1"/>
  <c r="J55" i="3"/>
  <c r="G55" i="3"/>
  <c r="I55" i="3" s="1"/>
  <c r="J56" i="3"/>
  <c r="G56" i="3"/>
  <c r="I56" i="3" s="1"/>
  <c r="J57" i="3"/>
  <c r="G57" i="3"/>
  <c r="I57" i="3" s="1"/>
  <c r="J58" i="3"/>
  <c r="G58" i="3"/>
  <c r="I58" i="3" s="1"/>
  <c r="J59" i="3"/>
  <c r="G59" i="3"/>
  <c r="I59" i="3" s="1"/>
  <c r="J60" i="3"/>
  <c r="G60" i="3"/>
  <c r="I60" i="3" s="1"/>
  <c r="J61" i="3"/>
  <c r="G61" i="3"/>
  <c r="I61" i="3" s="1"/>
  <c r="J62" i="3"/>
  <c r="G62" i="3"/>
  <c r="I62" i="3" s="1"/>
  <c r="AB64" i="4" l="1" a="1"/>
  <c r="AB64" i="4" s="1"/>
  <c r="AB63" i="4" a="1"/>
  <c r="AB63" i="4" s="1"/>
  <c r="AB62" i="4" a="1"/>
  <c r="AB62" i="4" s="1"/>
  <c r="AB61" i="4" a="1"/>
  <c r="AB61" i="4" s="1"/>
  <c r="AB60" i="4" a="1"/>
  <c r="AB60" i="4" s="1"/>
  <c r="AB59" i="4" a="1"/>
  <c r="AB59" i="4" s="1"/>
  <c r="AB58" i="4" a="1"/>
  <c r="AB58" i="4" s="1"/>
  <c r="AB57" i="4" a="1"/>
  <c r="AB57" i="4" s="1"/>
  <c r="AB56" i="4" a="1"/>
  <c r="AB56" i="4" s="1"/>
  <c r="AB55" i="4" a="1"/>
  <c r="AB55" i="4" s="1"/>
  <c r="AB54" i="4" a="1"/>
  <c r="AB54" i="4" s="1"/>
  <c r="AB53" i="4" a="1"/>
  <c r="AB53" i="4" s="1"/>
  <c r="AB52" i="4" a="1"/>
  <c r="AB52" i="4" s="1"/>
  <c r="AB51" i="4" a="1"/>
  <c r="AB51" i="4" s="1"/>
  <c r="AB50" i="4" a="1"/>
  <c r="AB50" i="4" s="1"/>
  <c r="AB49" i="4" a="1"/>
  <c r="AB49" i="4" s="1"/>
  <c r="AB48" i="4" a="1"/>
  <c r="AB48" i="4" s="1"/>
  <c r="AB47" i="4" a="1"/>
  <c r="AB47" i="4" s="1"/>
  <c r="AB46" i="4" a="1"/>
  <c r="AB46" i="4" s="1"/>
  <c r="AB45" i="4" a="1"/>
  <c r="AB45" i="4" s="1"/>
  <c r="AB44" i="4" a="1"/>
  <c r="AB44" i="4" s="1"/>
  <c r="AB43" i="4" a="1"/>
  <c r="AB43" i="4" s="1"/>
  <c r="AB42" i="4" a="1"/>
  <c r="AB42" i="4" s="1"/>
  <c r="AB41" i="4" a="1"/>
  <c r="AB41" i="4" s="1"/>
  <c r="AB40" i="4" a="1"/>
  <c r="AB40" i="4" s="1"/>
  <c r="AB39" i="4" a="1"/>
  <c r="AB39" i="4" s="1"/>
  <c r="AB38" i="4" a="1"/>
  <c r="AB38" i="4" s="1"/>
  <c r="AB37" i="4" a="1"/>
  <c r="AB37" i="4" s="1"/>
  <c r="AB36" i="4" a="1"/>
  <c r="AB36" i="4" s="1"/>
  <c r="AB35" i="4" a="1"/>
  <c r="AB35" i="4" s="1"/>
  <c r="AB34" i="4" a="1"/>
  <c r="AB34" i="4" s="1"/>
  <c r="AB33" i="4" a="1"/>
  <c r="AB33" i="4" s="1"/>
  <c r="AB32" i="4" a="1"/>
  <c r="AB32" i="4" s="1"/>
  <c r="AB31" i="4" a="1"/>
  <c r="AB31" i="4" s="1"/>
  <c r="AB30" i="4" a="1"/>
  <c r="AB30" i="4" s="1"/>
  <c r="AB29" i="4" a="1"/>
  <c r="AB29" i="4" s="1"/>
  <c r="AB28" i="4" a="1"/>
  <c r="AB28" i="4" s="1"/>
  <c r="AB27" i="4" a="1"/>
  <c r="AB27" i="4" s="1"/>
  <c r="AB25" i="4" a="1"/>
  <c r="AB25" i="4" s="1"/>
  <c r="AB24" i="4" a="1"/>
  <c r="AB24" i="4" s="1"/>
  <c r="AB23" i="4" a="1"/>
  <c r="AB23" i="4" s="1"/>
  <c r="AB22" i="4" a="1"/>
  <c r="AB22" i="4" s="1"/>
  <c r="AB21" i="4" a="1"/>
  <c r="AB21" i="4" s="1"/>
  <c r="AB20" i="4" a="1"/>
  <c r="AB20" i="4" s="1"/>
  <c r="AB19" i="4" a="1"/>
  <c r="AB19" i="4" s="1"/>
  <c r="AB18" i="4" a="1"/>
  <c r="AB18" i="4" s="1"/>
  <c r="AB17" i="4" a="1"/>
  <c r="AB17" i="4" s="1"/>
  <c r="AB16" i="4" a="1"/>
  <c r="AB16" i="4" s="1"/>
  <c r="AB15" i="4" a="1"/>
  <c r="AB15" i="4" s="1"/>
  <c r="AB14" i="4" a="1"/>
  <c r="AB14" i="4" s="1"/>
  <c r="AB13" i="4" a="1"/>
  <c r="AB13" i="4" s="1"/>
  <c r="AB12" i="4" a="1"/>
  <c r="AB12" i="4" s="1"/>
  <c r="AB11" i="4" a="1"/>
  <c r="AB11" i="4" s="1"/>
  <c r="AB10" i="4" a="1"/>
  <c r="AB10" i="4" s="1"/>
  <c r="AB9" i="4" a="1"/>
  <c r="AB9" i="4" s="1"/>
  <c r="AB8" i="4" a="1"/>
  <c r="AB8" i="4" s="1"/>
  <c r="AB7" i="4" a="1"/>
  <c r="AB7" i="4" s="1"/>
  <c r="AB6" i="4" a="1"/>
  <c r="AB6" i="4" s="1"/>
  <c r="AC64" i="4" a="1"/>
  <c r="AC64" i="4" s="1"/>
  <c r="AC63" i="4" a="1"/>
  <c r="AC63" i="4" s="1"/>
  <c r="AC62" i="4" a="1"/>
  <c r="AC62" i="4" s="1"/>
  <c r="AC61" i="4" a="1"/>
  <c r="AC61" i="4" s="1"/>
  <c r="AC60" i="4" a="1"/>
  <c r="AC60" i="4" s="1"/>
  <c r="AC59" i="4" a="1"/>
  <c r="AC59" i="4" s="1"/>
  <c r="AC58" i="4" a="1"/>
  <c r="AC58" i="4" s="1"/>
  <c r="AC57" i="4" a="1"/>
  <c r="AC57" i="4" s="1"/>
  <c r="AC56" i="4" a="1"/>
  <c r="AC56" i="4" s="1"/>
  <c r="AC55" i="4" a="1"/>
  <c r="AC55" i="4" s="1"/>
  <c r="AC54" i="4" a="1"/>
  <c r="AC54" i="4" s="1"/>
  <c r="AC53" i="4" a="1"/>
  <c r="AC53" i="4" s="1"/>
  <c r="AC52" i="4" a="1"/>
  <c r="AC52" i="4" s="1"/>
  <c r="AC51" i="4" a="1"/>
  <c r="AC51" i="4" s="1"/>
  <c r="AC50" i="4" a="1"/>
  <c r="AC50" i="4" s="1"/>
  <c r="AC49" i="4" a="1"/>
  <c r="AC49" i="4" s="1"/>
  <c r="AC48" i="4" a="1"/>
  <c r="AC48" i="4" s="1"/>
  <c r="AC47" i="4" a="1"/>
  <c r="AC47" i="4" s="1"/>
  <c r="AC46" i="4" a="1"/>
  <c r="AC46" i="4" s="1"/>
  <c r="AC45" i="4" a="1"/>
  <c r="AC45" i="4" s="1"/>
  <c r="AC44" i="4" a="1"/>
  <c r="AC44" i="4" s="1"/>
  <c r="AC43" i="4" a="1"/>
  <c r="AC43" i="4" s="1"/>
  <c r="AC42" i="4" a="1"/>
  <c r="AC42" i="4" s="1"/>
  <c r="AC41" i="4" a="1"/>
  <c r="AC41" i="4" s="1"/>
  <c r="AC40" i="4" a="1"/>
  <c r="AC40" i="4" s="1"/>
  <c r="AC39" i="4" a="1"/>
  <c r="AC39" i="4" s="1"/>
  <c r="AC38" i="4" a="1"/>
  <c r="AC38" i="4" s="1"/>
  <c r="AC37" i="4" a="1"/>
  <c r="AC37" i="4" s="1"/>
  <c r="AC36" i="4" a="1"/>
  <c r="AC36" i="4" s="1"/>
  <c r="AC35" i="4" a="1"/>
  <c r="AC35" i="4" s="1"/>
  <c r="AC34" i="4" a="1"/>
  <c r="AC34" i="4" s="1"/>
  <c r="AC33" i="4" a="1"/>
  <c r="AC33" i="4" s="1"/>
  <c r="AC32" i="4" a="1"/>
  <c r="AC32" i="4" s="1"/>
  <c r="AC31" i="4" a="1"/>
  <c r="AC31" i="4" s="1"/>
  <c r="AC30" i="4" a="1"/>
  <c r="AC30" i="4" s="1"/>
  <c r="AC29" i="4" a="1"/>
  <c r="AC29" i="4" s="1"/>
  <c r="AC28" i="4" a="1"/>
  <c r="AC28" i="4" s="1"/>
  <c r="AC27" i="4" a="1"/>
  <c r="AC27" i="4" s="1"/>
  <c r="AC26" i="4" a="1"/>
  <c r="AC26" i="4" s="1"/>
  <c r="AC25" i="4" a="1"/>
  <c r="AC25" i="4" s="1"/>
  <c r="AC24" i="4" a="1"/>
  <c r="AC24" i="4" s="1"/>
  <c r="AC23" i="4" a="1"/>
  <c r="AC23" i="4" s="1"/>
  <c r="AC22" i="4" a="1"/>
  <c r="AC22" i="4" s="1"/>
  <c r="AC21" i="4" a="1"/>
  <c r="AC21" i="4" s="1"/>
  <c r="AC20" i="4" a="1"/>
  <c r="AC20" i="4" s="1"/>
  <c r="AC19" i="4" a="1"/>
  <c r="AC19" i="4" s="1"/>
  <c r="AC18" i="4" a="1"/>
  <c r="AC18" i="4" s="1"/>
  <c r="AC17" i="4" a="1"/>
  <c r="AC17" i="4" s="1"/>
  <c r="AC16" i="4" a="1"/>
  <c r="AC16" i="4" s="1"/>
  <c r="AC15" i="4" a="1"/>
  <c r="AC15" i="4" s="1"/>
  <c r="AC14" i="4" a="1"/>
  <c r="AC14" i="4" s="1"/>
  <c r="AC13" i="4" a="1"/>
  <c r="AC13" i="4" s="1"/>
  <c r="AC12" i="4" a="1"/>
  <c r="AC12" i="4" s="1"/>
  <c r="AC11" i="4" a="1"/>
  <c r="AC11" i="4" s="1"/>
  <c r="AC10" i="4" a="1"/>
  <c r="AC10" i="4" s="1"/>
  <c r="AC9" i="4" a="1"/>
  <c r="AC9" i="4" s="1"/>
  <c r="AC8" i="4" a="1"/>
  <c r="AC8" i="4" s="1"/>
  <c r="AC7" i="4" a="1"/>
  <c r="AC7" i="4" s="1"/>
  <c r="AC6" i="4" a="1"/>
  <c r="AC6"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<sst xmlns="http://schemas.openxmlformats.org/spreadsheetml/2006/main" count="1340" uniqueCount="151">
  <si>
    <t>G</t>
  </si>
  <si>
    <t>R</t>
  </si>
  <si>
    <t>B</t>
  </si>
  <si>
    <t>W</t>
  </si>
  <si>
    <t>P</t>
  </si>
  <si>
    <t>GR</t>
  </si>
  <si>
    <t/>
  </si>
  <si>
    <t>GB</t>
  </si>
  <si>
    <t>GW</t>
  </si>
  <si>
    <t>GP</t>
  </si>
  <si>
    <t>GBR</t>
  </si>
  <si>
    <t>GPR</t>
  </si>
  <si>
    <t>GPB</t>
  </si>
  <si>
    <t>GPW</t>
  </si>
  <si>
    <t>Final Answers</t>
  </si>
  <si>
    <t>GRB</t>
  </si>
  <si>
    <t>GRW</t>
  </si>
  <si>
    <t>GRP</t>
  </si>
  <si>
    <t>GBW</t>
  </si>
  <si>
    <t>GBP</t>
  </si>
  <si>
    <t>GWR</t>
  </si>
  <si>
    <t>GWB</t>
  </si>
  <si>
    <t>GWP</t>
  </si>
  <si>
    <t>GPBR</t>
  </si>
  <si>
    <t>GPWR</t>
  </si>
  <si>
    <t>GBWR</t>
  </si>
  <si>
    <t>GBPR</t>
  </si>
  <si>
    <t>GWBR</t>
  </si>
  <si>
    <t>GWPR</t>
  </si>
  <si>
    <t>GBRP</t>
  </si>
  <si>
    <t>GRBP</t>
  </si>
  <si>
    <t>GRWP</t>
  </si>
  <si>
    <t>GBWP</t>
  </si>
  <si>
    <t>GWRP</t>
  </si>
  <si>
    <t>GWBP</t>
  </si>
  <si>
    <t>GPRB</t>
  </si>
  <si>
    <t>GPWB</t>
  </si>
  <si>
    <t>GRWB</t>
  </si>
  <si>
    <t>GRPB</t>
  </si>
  <si>
    <t>GWRB</t>
  </si>
  <si>
    <t>GWPB</t>
  </si>
  <si>
    <t>GBRW</t>
  </si>
  <si>
    <t>GPRW</t>
  </si>
  <si>
    <t>GPBW</t>
  </si>
  <si>
    <t>GRBW</t>
  </si>
  <si>
    <t>GRPW</t>
  </si>
  <si>
    <t>GBPW</t>
  </si>
  <si>
    <t>RG</t>
  </si>
  <si>
    <t>WG</t>
  </si>
  <si>
    <t>PG</t>
  </si>
  <si>
    <t>BG</t>
  </si>
  <si>
    <t>WR</t>
  </si>
  <si>
    <t>PR</t>
  </si>
  <si>
    <t>BR</t>
  </si>
  <si>
    <t>RW</t>
  </si>
  <si>
    <t>PW</t>
  </si>
  <si>
    <t>BW</t>
  </si>
  <si>
    <t>Final Output</t>
  </si>
  <si>
    <t>RP</t>
  </si>
  <si>
    <t>WRG</t>
  </si>
  <si>
    <t>WGR</t>
  </si>
  <si>
    <t>RGW</t>
  </si>
  <si>
    <t>RGP</t>
  </si>
  <si>
    <t>RGB</t>
  </si>
  <si>
    <t>WP</t>
  </si>
  <si>
    <t>PRG</t>
  </si>
  <si>
    <t>PGR</t>
  </si>
  <si>
    <t>PGW</t>
  </si>
  <si>
    <t>WGP</t>
  </si>
  <si>
    <t>WGB</t>
  </si>
  <si>
    <t>BP</t>
  </si>
  <si>
    <t>BRG</t>
  </si>
  <si>
    <t>BGR</t>
  </si>
  <si>
    <t>BGW</t>
  </si>
  <si>
    <t>BGP</t>
  </si>
  <si>
    <t>PGB</t>
  </si>
  <si>
    <t>RWG</t>
  </si>
  <si>
    <t>RB</t>
  </si>
  <si>
    <t>PWG</t>
  </si>
  <si>
    <t>PWR</t>
  </si>
  <si>
    <t>PRW</t>
  </si>
  <si>
    <t>WRP</t>
  </si>
  <si>
    <t>WRB</t>
  </si>
  <si>
    <t>WB</t>
  </si>
  <si>
    <t>BWG</t>
  </si>
  <si>
    <t>BWR</t>
  </si>
  <si>
    <t>BRW</t>
  </si>
  <si>
    <t>BRP</t>
  </si>
  <si>
    <t>PRB</t>
  </si>
  <si>
    <t>PB</t>
  </si>
  <si>
    <t>RPG</t>
  </si>
  <si>
    <t>WPG</t>
  </si>
  <si>
    <t>WPR</t>
  </si>
  <si>
    <t>RPW</t>
  </si>
  <si>
    <t>RWP</t>
  </si>
  <si>
    <t>RWB</t>
  </si>
  <si>
    <t>BPG</t>
  </si>
  <si>
    <t>BPR</t>
  </si>
  <si>
    <t>BPW</t>
  </si>
  <si>
    <t>BWP</t>
  </si>
  <si>
    <t>PWB</t>
  </si>
  <si>
    <t>RBG</t>
  </si>
  <si>
    <t>WBG</t>
  </si>
  <si>
    <t>WBR</t>
  </si>
  <si>
    <t>RBW</t>
  </si>
  <si>
    <t>RBP</t>
  </si>
  <si>
    <t>RPB</t>
  </si>
  <si>
    <t>PBG</t>
  </si>
  <si>
    <t>PBR</t>
  </si>
  <si>
    <t>PBW</t>
  </si>
  <si>
    <t>WBP</t>
  </si>
  <si>
    <t>WPB</t>
  </si>
  <si>
    <t>Active Weapon ID</t>
  </si>
  <si>
    <t>Reshape</t>
  </si>
  <si>
    <t>Rotate Queue</t>
  </si>
  <si>
    <t>State nodes</t>
  </si>
  <si>
    <t>Weapon 1</t>
  </si>
  <si>
    <t>Weapon 2</t>
  </si>
  <si>
    <t>New Qeue 1</t>
  </si>
  <si>
    <t>New Qeue 2</t>
  </si>
  <si>
    <t>From</t>
  </si>
  <si>
    <t>To</t>
  </si>
  <si>
    <t>Length</t>
  </si>
  <si>
    <t>Association Builder</t>
  </si>
  <si>
    <t>GPBRW</t>
  </si>
  <si>
    <t>GPWRB</t>
  </si>
  <si>
    <t>GBWRP</t>
  </si>
  <si>
    <t>GBPRW</t>
  </si>
  <si>
    <t>GWBRP</t>
  </si>
  <si>
    <t>GWPRB</t>
  </si>
  <si>
    <t>GBRPW</t>
  </si>
  <si>
    <t>GRBPW</t>
  </si>
  <si>
    <t>GRWPB</t>
  </si>
  <si>
    <t>GBWPR</t>
  </si>
  <si>
    <t>GWRPB</t>
  </si>
  <si>
    <t>GWBPR</t>
  </si>
  <si>
    <t>GPRBW</t>
  </si>
  <si>
    <t>GPWBR</t>
  </si>
  <si>
    <t>GRWBP</t>
  </si>
  <si>
    <t>GRPBW</t>
  </si>
  <si>
    <t>GWRBP</t>
  </si>
  <si>
    <t>GWPBR</t>
  </si>
  <si>
    <t>GBRWP</t>
  </si>
  <si>
    <t>GPRWB</t>
  </si>
  <si>
    <t>GPBWR</t>
  </si>
  <si>
    <t>GRBWP</t>
  </si>
  <si>
    <t>GRPWB</t>
  </si>
  <si>
    <t>GBPWR</t>
  </si>
  <si>
    <t>Lookup</t>
  </si>
  <si>
    <t>Source</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</si>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</sst>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b/>
      <u/>
      <sz val="11"/>
      <color theme="1"/>
      <name val="Aptos Narrow"/>
      <family val="2"/>
      <scheme val="minor"/>
    </font>
    <font>
      <sz val="11"/>
      <color rgb="FF242424"/>
      <name val="Consolas"/>
      <charset val="1"/>
    </font>
  </fonts>
  <fills count="11">
    <fill>
      <patternFill patternType="none"/>
    </fill>
    <fill>
      <patternFill patternType="gray125"/>
    </fill>
    <fill>
      <patternFill patternType="solid">
        <fgColor theme="6" tint="0.79998168889431442"/>
        <bgColor indexed="64"/>
      </patternFill>
    </fill>
    <fill>
      <patternFill patternType="solid">
        <fgColor them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16">
    <border>
      <left/>
      <right/>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92">
    <xf numFmtId="0" fontId="0" fillId="0" borderId="0" xfId="0"/>
    <xf numFmtId="0" fontId="0" fillId="4" borderId="0" xfId="0" applyFill="1"/>
    <xf numFmtId="0" fontId="0" fillId="5" borderId="0" xfId="0" applyFill="1"/>
    <xf numFmtId="0" fontId="0" fillId="3" borderId="1" xfId="0" applyFill="1" applyBorder="1"/>
    <xf numFmtId="0" fontId="0" fillId="3" borderId="2" xfId="0" applyFill="1" applyBorder="1"/>
    <xf numFmtId="0" fontId="0" fillId="3" borderId="6" xfId="0" applyFill="1" applyBorder="1"/>
    <xf numFmtId="0" fontId="0" fillId="3" borderId="7" xfId="0" applyFill="1" applyBorder="1"/>
    <xf numFmtId="0" fontId="0" fillId="0" borderId="0" xfId="0" applyFill="1"/>
    <xf numFmtId="0" fontId="0" fillId="6" borderId="0" xfId="0" applyFill="1" applyBorder="1"/>
    <xf numFmtId="0" fontId="0" fillId="6" borderId="3" xfId="0" applyFill="1" applyBorder="1"/>
    <xf numFmtId="0" fontId="0" fillId="3" borderId="8" xfId="0" applyFill="1" applyBorder="1"/>
    <xf numFmtId="0" fontId="0" fillId="2" borderId="9" xfId="0" applyFill="1" applyBorder="1"/>
    <xf numFmtId="0" fontId="0" fillId="2" borderId="10" xfId="0" applyFill="1" applyBorder="1"/>
    <xf numFmtId="0" fontId="0" fillId="2" borderId="5" xfId="0" applyFill="1" applyBorder="1"/>
    <xf numFmtId="0" fontId="0" fillId="2" borderId="4" xfId="0" applyFill="1" applyBorder="1"/>
    <xf numFmtId="0" fontId="0" fillId="3" borderId="11" xfId="0" applyFill="1" applyBorder="1"/>
    <xf numFmtId="0" fontId="0" fillId="2" borderId="0" xfId="0" applyFill="1" applyBorder="1"/>
    <xf numFmtId="0" fontId="0" fillId="2" borderId="3" xfId="0" applyFill="1" applyBorder="1"/>
    <xf numFmtId="0" fontId="0" fillId="3" borderId="0" xfId="0" applyFill="1" applyBorder="1"/>
    <xf numFmtId="0" fontId="0" fillId="0" borderId="0" xfId="0" applyFill="1" applyBorder="1"/>
    <xf numFmtId="0" fontId="0" fillId="2" borderId="13" xfId="0" applyFill="1" applyBorder="1"/>
    <xf numFmtId="0" fontId="0" fillId="2" borderId="1" xfId="0" applyFill="1" applyBorder="1"/>
    <xf numFmtId="0" fontId="0" fillId="2" borderId="14" xfId="0" applyFill="1" applyBorder="1"/>
    <xf numFmtId="0" fontId="0" fillId="2" borderId="15" xfId="0" applyFill="1" applyBorder="1"/>
    <xf numFmtId="0" fontId="0" fillId="7" borderId="14" xfId="0" applyFill="1" applyBorder="1"/>
    <xf numFmtId="0" fontId="0" fillId="7" borderId="15" xfId="0" applyFill="1" applyBorder="1"/>
    <xf numFmtId="0" fontId="0" fillId="6" borderId="13" xfId="0" applyFill="1" applyBorder="1"/>
    <xf numFmtId="0" fontId="0" fillId="6" borderId="14" xfId="0" applyFill="1" applyBorder="1"/>
    <xf numFmtId="0" fontId="0" fillId="6" borderId="15" xfId="0" applyFill="1" applyBorder="1"/>
    <xf numFmtId="0" fontId="0" fillId="8" borderId="13" xfId="0" applyFill="1" applyBorder="1"/>
    <xf numFmtId="0" fontId="0" fillId="8" borderId="2" xfId="0" applyFill="1" applyBorder="1"/>
    <xf numFmtId="0" fontId="0" fillId="8" borderId="14" xfId="0" applyFill="1" applyBorder="1"/>
    <xf numFmtId="0" fontId="0" fillId="8" borderId="5" xfId="0" applyFill="1" applyBorder="1"/>
    <xf numFmtId="0" fontId="0" fillId="8" borderId="15" xfId="0" applyFill="1" applyBorder="1"/>
    <xf numFmtId="0" fontId="0" fillId="8" borderId="4" xfId="0" applyFill="1" applyBorder="1"/>
    <xf numFmtId="0" fontId="0" fillId="6" borderId="1" xfId="0" applyFill="1" applyBorder="1"/>
    <xf numFmtId="0" fontId="0" fillId="3" borderId="14" xfId="0" applyFill="1" applyBorder="1"/>
    <xf numFmtId="0" fontId="0" fillId="3" borderId="5" xfId="0" applyFill="1" applyBorder="1"/>
    <xf numFmtId="0" fontId="0" fillId="3" borderId="14" xfId="0" applyFill="1" applyBorder="1" applyAlignment="1">
      <alignment wrapText="1"/>
    </xf>
    <xf numFmtId="0" fontId="0" fillId="3" borderId="10" xfId="0" applyFill="1" applyBorder="1"/>
    <xf numFmtId="0" fontId="0" fillId="4" borderId="14" xfId="0" applyFill="1" applyBorder="1"/>
    <xf numFmtId="0" fontId="0" fillId="4" borderId="15" xfId="0" applyFill="1" applyBorder="1"/>
    <xf numFmtId="0" fontId="0" fillId="3" borderId="2" xfId="0" applyFill="1" applyBorder="1" applyAlignment="1">
      <alignment horizontal="center"/>
    </xf>
    <xf numFmtId="0" fontId="0" fillId="3" borderId="12" xfId="0" applyFill="1" applyBorder="1" applyAlignment="1">
      <alignment horizontal="center"/>
    </xf>
    <xf numFmtId="0" fontId="0" fillId="3" borderId="6" xfId="0" applyFill="1" applyBorder="1" applyAlignment="1">
      <alignment horizontal="center"/>
    </xf>
    <xf numFmtId="0" fontId="0" fillId="4" borderId="8" xfId="0" applyFill="1" applyBorder="1" applyAlignment="1">
      <alignment horizontal="left"/>
    </xf>
    <xf numFmtId="0" fontId="0" fillId="4" borderId="9" xfId="0" applyFill="1" applyBorder="1" applyAlignment="1">
      <alignment horizontal="left"/>
    </xf>
    <xf numFmtId="0" fontId="0" fillId="4" borderId="10" xfId="0" applyFill="1" applyBorder="1" applyAlignment="1">
      <alignment horizontal="left"/>
    </xf>
    <xf numFmtId="0" fontId="0" fillId="3" borderId="0" xfId="0" applyFill="1"/>
    <xf numFmtId="0" fontId="0" fillId="0" borderId="0" xfId="0" applyBorder="1"/>
    <xf numFmtId="0" fontId="2" fillId="0" borderId="0" xfId="0" applyFont="1" applyFill="1" applyAlignment="1">
      <alignment horizontal="left"/>
    </xf>
    <xf numFmtId="0" fontId="1" fillId="9" borderId="11" xfId="0" applyFont="1" applyFill="1" applyBorder="1" applyAlignment="1">
      <alignment horizontal="center"/>
    </xf>
    <xf numFmtId="0" fontId="0" fillId="10" borderId="5" xfId="0" applyFill="1" applyBorder="1"/>
    <xf numFmtId="0" fontId="0" fillId="10" borderId="13" xfId="0" applyFill="1" applyBorder="1"/>
    <xf numFmtId="0" fontId="0" fillId="10" borderId="2" xfId="0" applyFill="1" applyBorder="1"/>
    <xf numFmtId="0" fontId="0" fillId="10" borderId="14" xfId="0" applyFill="1" applyBorder="1"/>
    <xf numFmtId="0" fontId="0" fillId="10" borderId="15" xfId="0" applyFill="1" applyBorder="1"/>
    <xf numFmtId="0" fontId="0" fillId="10" borderId="4" xfId="0" applyFill="1" applyBorder="1"/>
    <xf numFmtId="0" fontId="0" fillId="9" borderId="14" xfId="0" applyFill="1" applyBorder="1"/>
    <xf numFmtId="0" fontId="0" fillId="9" borderId="15" xfId="0" applyFill="1" applyBorder="1"/>
    <xf numFmtId="0" fontId="0" fillId="7" borderId="13" xfId="0" applyFill="1" applyBorder="1"/>
    <xf numFmtId="0" fontId="0" fillId="3" borderId="13" xfId="0" applyFill="1" applyBorder="1" applyAlignment="1">
      <alignment horizontal="center"/>
    </xf>
    <xf numFmtId="0" fontId="0" fillId="3" borderId="1" xfId="0" applyFill="1" applyBorder="1" applyAlignment="1">
      <alignment horizontal="center"/>
    </xf>
    <xf numFmtId="0" fontId="0" fillId="4" borderId="2" xfId="0" applyFill="1" applyBorder="1"/>
    <xf numFmtId="0" fontId="0" fillId="4" borderId="5" xfId="0" applyFill="1" applyBorder="1"/>
    <xf numFmtId="0" fontId="0" fillId="4" borderId="4" xfId="0" applyFill="1" applyBorder="1"/>
    <xf numFmtId="0" fontId="0" fillId="4" borderId="13" xfId="0" applyFill="1" applyBorder="1"/>
    <xf numFmtId="0" fontId="0" fillId="4" borderId="1" xfId="0" applyFill="1" applyBorder="1"/>
    <xf numFmtId="0" fontId="0" fillId="4" borderId="0" xfId="0" applyFill="1" applyBorder="1"/>
    <xf numFmtId="0" fontId="0" fillId="4" borderId="3" xfId="0" applyFill="1" applyBorder="1"/>
    <xf numFmtId="0" fontId="0" fillId="3" borderId="3" xfId="0" applyFill="1" applyBorder="1"/>
    <xf numFmtId="0" fontId="0" fillId="0" borderId="0" xfId="0" applyFill="1" applyBorder="1" applyAlignment="1">
      <alignment horizontal="left"/>
    </xf>
    <xf numFmtId="0" fontId="0" fillId="2" borderId="6" xfId="0" applyFill="1" applyBorder="1" applyAlignment="1">
      <alignment horizontal="center"/>
    </xf>
    <xf numFmtId="0" fontId="0" fillId="2" borderId="7" xfId="0" applyFill="1" applyBorder="1" applyAlignment="1">
      <alignment horizontal="center"/>
    </xf>
    <xf numFmtId="0" fontId="0" fillId="6" borderId="6" xfId="0" applyFill="1" applyBorder="1" applyAlignment="1">
      <alignment horizontal="center" wrapText="1"/>
    </xf>
    <xf numFmtId="0" fontId="0" fillId="6" borderId="7" xfId="0" applyFill="1" applyBorder="1" applyAlignment="1">
      <alignment horizontal="center" wrapText="1"/>
    </xf>
    <xf numFmtId="0" fontId="0" fillId="8" borderId="6" xfId="0" applyFill="1" applyBorder="1" applyAlignment="1">
      <alignment horizontal="center"/>
    </xf>
    <xf numFmtId="0" fontId="0" fillId="8" borderId="7" xfId="0" applyFill="1" applyBorder="1" applyAlignment="1">
      <alignment horizontal="center"/>
    </xf>
    <xf numFmtId="0" fontId="0" fillId="5" borderId="14" xfId="0" applyFill="1" applyBorder="1" applyAlignment="1">
      <alignment horizontal="center"/>
    </xf>
    <xf numFmtId="0" fontId="0" fillId="5" borderId="0" xfId="0" applyFill="1" applyBorder="1" applyAlignment="1">
      <alignment horizontal="center"/>
    </xf>
    <xf numFmtId="0" fontId="2" fillId="7" borderId="12" xfId="0" applyFont="1" applyFill="1" applyBorder="1" applyAlignment="1">
      <alignment horizontal="left"/>
    </xf>
    <xf numFmtId="0" fontId="2" fillId="7" borderId="6" xfId="0" applyFont="1" applyFill="1" applyBorder="1" applyAlignment="1">
      <alignment horizontal="left"/>
    </xf>
    <xf numFmtId="0" fontId="2" fillId="7" borderId="7" xfId="0" applyFont="1" applyFill="1" applyBorder="1" applyAlignment="1">
      <alignment horizontal="left"/>
    </xf>
    <xf numFmtId="0" fontId="2" fillId="9" borderId="13" xfId="0" applyFont="1" applyFill="1" applyBorder="1" applyAlignment="1">
      <alignment horizontal="center"/>
    </xf>
    <xf numFmtId="0" fontId="2" fillId="9" borderId="1" xfId="0" applyFont="1" applyFill="1" applyBorder="1" applyAlignment="1">
      <alignment horizontal="center"/>
    </xf>
    <xf numFmtId="0" fontId="2" fillId="9"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0" fillId="5" borderId="13" xfId="0" applyFill="1" applyBorder="1" applyAlignment="1">
      <alignment horizontal="center"/>
    </xf>
    <xf numFmtId="0" fontId="0" fillId="5" borderId="1" xfId="0" applyFill="1" applyBorder="1" applyAlignment="1">
      <alignment horizontal="center"/>
    </xf>
    <xf numFmtId="0" fontId="0" fillId="5" borderId="2" xfId="0" applyFill="1" applyBorder="1" applyAlignment="1">
      <alignment horizontal="center"/>
    </xf>
    <xf numFmtId="0" fontId="3" fillId="0" borderId="0" xfId="0" applyFont="1"/>
  </cellXfs>
  <cellStyles count="1">
    <cellStyle name="Normal" xfId="0" builtinId="0"/>
  </cellStyles>
  <dxfs count="1">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metadata.xml" Type="http://schemas.openxmlformats.org/officeDocument/2006/relationships/sheetMetadata"/></Relationships>
</file>

<file path=xl/drawings/drawing1.xml><?xml version="1.0" encoding="utf-8"?>
<xdr:wsDr xmlns:xdr="http://schemas.openxmlformats.org/drawingml/2006/spreadsheetDrawing" xmlns:a="http://schemas.openxmlformats.org/drawingml/2006/main">
  <xdr:twoCellAnchor>
    <xdr:from>
      <xdr:col>6</xdr:col>
      <xdr:colOff>190500</xdr:colOff>
      <xdr:row>0</xdr:row>
      <xdr:rowOff>57150</xdr:rowOff>
    </xdr:from>
    <xdr:to>
      <xdr:col>14</xdr:col>
      <xdr:colOff>333375</xdr:colOff>
      <xdr:row>10</xdr:row>
      <xdr:rowOff>66675</xdr:rowOff>
    </xdr:to>
    <xdr:sp macro="" textlink="">
      <xdr:nvSpPr>
        <xdr:cNvPr id="2" name="TextBox 1">
          <a:extLst>
            <a:ext uri="{FF2B5EF4-FFF2-40B4-BE49-F238E27FC236}">
              <a16:creationId xmlns:a16="http://schemas.microsoft.com/office/drawing/2014/main" id="{4CE9B160-CF5D-F3E0-5692-86EC4718CCD3}"/>
            </a:ext>
          </a:extLst>
        </xdr:cNvPr>
        <xdr:cNvSpPr txBox="1"/>
      </xdr:nvSpPr>
      <xdr:spPr>
        <a:xfrm>
          <a:off x="3771900" y="57150"/>
          <a:ext cx="5257800" cy="19145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800" b="0" i="0" u="none" strike="noStrike">
              <a:solidFill>
                <a:srgbClr val="000000"/>
              </a:solidFill>
              <a:latin typeface="Aptos Narrow" panose="020B0004020202020204" pitchFamily="34" charset="0"/>
            </a:rPr>
            <a:t>The workflow here, just compares the row to the column, outputing a concatenated string only when the letter would be unique to that string. The outputs were then manually copied down as the new row entries and the process was repeated. The final output, cycle nodes, are highlighted in purple.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66675</xdr:colOff>
      <xdr:row>2</xdr:row>
      <xdr:rowOff>66675</xdr:rowOff>
    </xdr:from>
    <xdr:to>
      <xdr:col>15</xdr:col>
      <xdr:colOff>228600</xdr:colOff>
      <xdr:row>15</xdr:row>
      <xdr:rowOff>142875</xdr:rowOff>
    </xdr:to>
    <xdr:sp macro="" textlink="">
      <xdr:nvSpPr>
        <xdr:cNvPr id="2" name="TextBox 1">
          <a:extLst>
            <a:ext uri="{FF2B5EF4-FFF2-40B4-BE49-F238E27FC236}">
              <a16:creationId xmlns:a16="http://schemas.microsoft.com/office/drawing/2014/main" id="{E91D805E-9429-44B1-A416-348E26D42C8C}"/>
            </a:ext>
          </a:extLst>
        </xdr:cNvPr>
        <xdr:cNvSpPr txBox="1"/>
      </xdr:nvSpPr>
      <xdr:spPr>
        <a:xfrm>
          <a:off x="4333875" y="447675"/>
          <a:ext cx="5191125" cy="2552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Aptos Narrow" panose="020B0004020202020204" pitchFamily="34" charset="0"/>
            </a:rPr>
            <a:t>The workflow is the same as before. It compares the row to the column, outputing a concatenated string only when the letter would be unique to that string. The outputs were then manually copied down as the new row entries and the process was repeated. The final output, cycle nodes, are highlighted in purple. The differences is I started with each color instead of only grean, then only iterated twice.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295275</xdr:colOff>
      <xdr:row>0</xdr:row>
      <xdr:rowOff>161925</xdr:rowOff>
    </xdr:from>
    <xdr:to>
      <xdr:col>21</xdr:col>
      <xdr:colOff>485775</xdr:colOff>
      <xdr:row>16</xdr:row>
      <xdr:rowOff>123825</xdr:rowOff>
    </xdr:to>
    <xdr:sp macro="" textlink="">
      <xdr:nvSpPr>
        <xdr:cNvPr id="2" name="TextBox 1">
          <a:extLst>
            <a:ext uri="{FF2B5EF4-FFF2-40B4-BE49-F238E27FC236}">
              <a16:creationId xmlns:a16="http://schemas.microsoft.com/office/drawing/2014/main" id="{AA5AFFC3-2DEC-031B-8B3B-4749A19DFE67}"/>
            </a:ext>
          </a:extLst>
        </xdr:cNvPr>
        <xdr:cNvSpPr txBox="1"/>
      </xdr:nvSpPr>
      <xdr:spPr>
        <a:xfrm>
          <a:off x="9248775" y="161925"/>
          <a:ext cx="4457700" cy="3009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800" b="0" i="0" u="none" strike="noStrike">
              <a:solidFill>
                <a:srgbClr val="000000"/>
              </a:solidFill>
              <a:latin typeface="Aptos Narrow" panose="020B0004020202020204" pitchFamily="34" charset="0"/>
            </a:rPr>
            <a:t>Here we identify edges between state nodes by taking one step out in Aphelios's weapon system. First, we find the active weapons (those not in the weapon queu), then for each one, act as if Aphelios has depleted that weapon, placing it at the end of the queue. Since each state node makes two outgoing connections, the output list is twice as long as there are state nodes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34</xdr:col>
      <xdr:colOff>0</xdr:colOff>
      <xdr:row>2</xdr:row>
      <xdr:rowOff>0</xdr:rowOff>
    </xdr:from>
    <xdr:to>
      <xdr:col>43</xdr:col>
      <xdr:colOff>57150</xdr:colOff>
      <xdr:row>15</xdr:row>
      <xdr:rowOff>76200</xdr:rowOff>
    </xdr:to>
    <xdr:sp macro="" textlink="">
      <xdr:nvSpPr>
        <xdr:cNvPr id="2" name="TextBox 1">
          <a:extLst>
            <a:ext uri="{FF2B5EF4-FFF2-40B4-BE49-F238E27FC236}">
              <a16:creationId xmlns:a16="http://schemas.microsoft.com/office/drawing/2014/main" id="{1131E78D-11D9-42FB-BF17-522BC694A3C1}"/>
            </a:ext>
          </a:extLst>
        </xdr:cNvPr>
        <xdr:cNvSpPr txBox="1"/>
      </xdr:nvSpPr>
      <xdr:spPr>
        <a:xfrm>
          <a:off x="20726400" y="381000"/>
          <a:ext cx="5543550" cy="2552700"/>
        </a:xfrm>
        <a:prstGeom prst="rect">
          <a:avLst/>
        </a:prstGeom>
        <a:solidFill>
          <a:schemeClr val="lt1"/>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b="0" i="0" u="none" strike="noStrike">
              <a:solidFill>
                <a:srgbClr val="000000"/>
              </a:solidFill>
              <a:latin typeface="Aptos Narrow" panose="020B0004020202020204" pitchFamily="34" charset="0"/>
            </a:rPr>
            <a:t>Here we identify edges betweencycle nodes and state nodes by identifying which cycle nodes (keep in mind these are circular) contain each given qeue. First we shift the 5-digit cycle node sequences to the right two times (see cells B2:Y4). Then we check for the presence of each state node's 3-digit sequence in each cycle node. Where present, we record an 0 length edge going from the state node to the cycle node.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workbookViewId="0">
      <selection activeCell="H13" sqref="H13:I24"/>
    </sheetView>
  </sheetViews>
  <sheetFormatPr defaultRowHeight="15"/>
  <cols>
    <col min="1" max="1" width="9.140625" style="7"/>
    <col min="2" max="2" width="8.85546875" customWidth="1"/>
    <col min="3" max="3" width="8.28515625" bestFit="1" customWidth="1"/>
    <col min="7" max="7" width="12.7109375" bestFit="1" customWidth="1"/>
  </cols>
  <sheetData>
    <row r="1" spans="1:11">
      <c r="A1" s="15">
        <v>1</v>
      </c>
      <c r="B1" s="5" t="s">
        <v>0</v>
      </c>
      <c r="C1" s="5" t="s">
        <v>1</v>
      </c>
      <c r="D1" s="5" t="s">
        <v>2</v>
      </c>
      <c r="E1" s="5" t="s">
        <v>3</v>
      </c>
      <c r="F1" s="6" t="s">
        <v>4</v>
      </c>
    </row>
    <row r="2" spans="1:11">
      <c r="A2" s="11" t="s">
        <v>0</v>
      </c>
      <c r="B2" s="16" t="str">
        <f>IF(IFERROR(FIND(B$1,$A2),0)&gt;=1,"",_xlfn.CONCAT($A2,B$1))</f>
        <v/>
      </c>
      <c r="C2" s="16" t="str">
        <f t="shared" ref="C2:F2" si="0">IF(IFERROR(FIND(C$1,$A2),0)&gt;=1,"",_xlfn.CONCAT($A2,C$1))</f>
        <v>GR</v>
      </c>
      <c r="D2" s="16" t="str">
        <f t="shared" si="0"/>
        <v>GB</v>
      </c>
      <c r="E2" s="16" t="str">
        <f t="shared" si="0"/>
        <v>GW</v>
      </c>
      <c r="F2" s="13" t="str">
        <f t="shared" si="0"/>
        <v>GP</v>
      </c>
    </row>
    <row r="3" spans="1:11">
      <c r="A3" s="15">
        <v>2</v>
      </c>
      <c r="B3" s="5"/>
      <c r="C3" s="5"/>
      <c r="D3" s="5"/>
      <c r="E3" s="5"/>
      <c r="F3" s="6"/>
    </row>
    <row r="4" spans="1:11">
      <c r="A4" s="11" t="s">
        <v>5</v>
      </c>
      <c r="B4" s="16" t="str">
        <f>IF(IFERROR(FIND(B$1,$A4),0)&gt;=1,"",_xlfn.CONCAT($A4,B$1))</f>
        <v/>
      </c>
      <c r="C4" s="16" t="str">
        <f t="shared" ref="C4:F19" si="1">IF(IFERROR(FIND(C$1,$A4),0)&gt;=1,"",_xlfn.CONCAT($A4,C$1))</f>
        <v/>
      </c>
      <c r="D4" s="16" t="str">
        <f t="shared" si="1"/>
        <v>GRB</v>
      </c>
      <c r="E4" s="16" t="str">
        <f t="shared" si="1"/>
        <v>GRW</v>
      </c>
      <c r="F4" s="13" t="str">
        <f t="shared" si="1"/>
        <v>GRP</v>
      </c>
      <c r="H4" t="s">
        <v>6</v>
      </c>
      <c r="I4" t="s">
        <v>6</v>
      </c>
    </row>
    <row r="5" spans="1:11">
      <c r="A5" s="11" t="s">
        <v>7</v>
      </c>
      <c r="B5" s="16" t="str">
        <f t="shared" ref="B5:F21" si="2">IF(IFERROR(FIND(B$1,$A5),0)&gt;=1,"",_xlfn.CONCAT($A5,B$1))</f>
        <v/>
      </c>
      <c r="C5" s="16" t="str">
        <f t="shared" si="1"/>
        <v>GBR</v>
      </c>
      <c r="D5" s="16" t="str">
        <f t="shared" si="1"/>
        <v/>
      </c>
      <c r="E5" s="16" t="str">
        <f t="shared" si="1"/>
        <v>GBW</v>
      </c>
      <c r="F5" s="13" t="str">
        <f t="shared" si="1"/>
        <v>GBP</v>
      </c>
      <c r="H5" t="s">
        <v>6</v>
      </c>
      <c r="J5" t="s">
        <v>6</v>
      </c>
    </row>
    <row r="6" spans="1:11">
      <c r="A6" s="11" t="s">
        <v>8</v>
      </c>
      <c r="B6" s="16" t="str">
        <f t="shared" si="2"/>
        <v/>
      </c>
      <c r="C6" s="16" t="str">
        <f t="shared" si="1"/>
        <v>GWR</v>
      </c>
      <c r="D6" s="16" t="str">
        <f t="shared" si="1"/>
        <v>GWB</v>
      </c>
      <c r="E6" s="16" t="str">
        <f t="shared" si="1"/>
        <v/>
      </c>
      <c r="F6" s="13" t="str">
        <f t="shared" si="1"/>
        <v>GWP</v>
      </c>
      <c r="H6" t="s">
        <v>6</v>
      </c>
      <c r="K6" t="s">
        <v>6</v>
      </c>
    </row>
    <row r="7" spans="1:11">
      <c r="A7" s="11" t="s">
        <v>9</v>
      </c>
      <c r="B7" s="16" t="str">
        <f t="shared" si="2"/>
        <v/>
      </c>
      <c r="C7" s="16" t="str">
        <f t="shared" si="1"/>
        <v>GPR</v>
      </c>
      <c r="D7" s="16" t="str">
        <f t="shared" si="1"/>
        <v>GPB</v>
      </c>
      <c r="E7" s="16" t="str">
        <f t="shared" si="1"/>
        <v>GPW</v>
      </c>
      <c r="F7" s="13" t="str">
        <f t="shared" si="1"/>
        <v/>
      </c>
    </row>
    <row r="8" spans="1:11">
      <c r="A8" s="15">
        <v>3</v>
      </c>
      <c r="B8" s="5"/>
      <c r="C8" s="5"/>
      <c r="D8" s="5"/>
      <c r="E8" s="5"/>
      <c r="F8" s="6"/>
    </row>
    <row r="9" spans="1:11">
      <c r="A9" s="11" t="s">
        <v>10</v>
      </c>
      <c r="B9" s="16" t="str">
        <f t="shared" si="2"/>
        <v/>
      </c>
      <c r="C9" s="16" t="str">
        <f t="shared" si="1"/>
        <v/>
      </c>
      <c r="D9" s="16" t="str">
        <f t="shared" si="1"/>
        <v/>
      </c>
      <c r="E9" s="16" t="str">
        <f t="shared" si="1"/>
        <v>GBRW</v>
      </c>
      <c r="F9" s="13" t="str">
        <f t="shared" si="1"/>
        <v>GBRP</v>
      </c>
    </row>
    <row r="10" spans="1:11">
      <c r="A10" s="11" t="s">
        <v>11</v>
      </c>
      <c r="B10" s="16" t="str">
        <f t="shared" si="2"/>
        <v/>
      </c>
      <c r="C10" s="16" t="str">
        <f t="shared" si="1"/>
        <v/>
      </c>
      <c r="D10" s="16" t="str">
        <f t="shared" si="1"/>
        <v>GPRB</v>
      </c>
      <c r="E10" s="16" t="str">
        <f t="shared" si="1"/>
        <v>GPRW</v>
      </c>
      <c r="F10" s="13" t="str">
        <f t="shared" si="1"/>
        <v/>
      </c>
    </row>
    <row r="11" spans="1:11">
      <c r="A11" s="11" t="s">
        <v>12</v>
      </c>
      <c r="B11" s="16" t="str">
        <f t="shared" si="2"/>
        <v/>
      </c>
      <c r="C11" s="16" t="str">
        <f t="shared" si="1"/>
        <v>GPBR</v>
      </c>
      <c r="D11" s="16" t="str">
        <f t="shared" si="1"/>
        <v/>
      </c>
      <c r="E11" s="16" t="str">
        <f t="shared" si="1"/>
        <v>GPBW</v>
      </c>
      <c r="F11" s="13" t="str">
        <f t="shared" si="1"/>
        <v/>
      </c>
    </row>
    <row r="12" spans="1:11">
      <c r="A12" s="11" t="s">
        <v>13</v>
      </c>
      <c r="B12" s="16" t="str">
        <f t="shared" si="2"/>
        <v/>
      </c>
      <c r="C12" s="16" t="str">
        <f t="shared" si="1"/>
        <v>GPWR</v>
      </c>
      <c r="D12" s="16" t="str">
        <f t="shared" si="1"/>
        <v>GPWB</v>
      </c>
      <c r="E12" s="16" t="str">
        <f t="shared" si="1"/>
        <v/>
      </c>
      <c r="F12" s="13" t="str">
        <f t="shared" si="1"/>
        <v/>
      </c>
      <c r="H12" s="2" t="s">
        <v>14</v>
      </c>
      <c r="I12" s="2"/>
    </row>
    <row r="13" spans="1:11">
      <c r="A13" s="11" t="s">
        <v>15</v>
      </c>
      <c r="B13" s="16" t="str">
        <f t="shared" si="2"/>
        <v/>
      </c>
      <c r="C13" s="16" t="str">
        <f t="shared" si="1"/>
        <v/>
      </c>
      <c r="D13" s="16" t="str">
        <f t="shared" si="1"/>
        <v/>
      </c>
      <c r="E13" s="16" t="str">
        <f t="shared" si="1"/>
        <v>GRBW</v>
      </c>
      <c r="F13" s="13" t="str">
        <f t="shared" si="1"/>
        <v>GRBP</v>
      </c>
      <c r="H13" s="1" t="str">
        <f>_xlfn.CONCAT(B22,C22,D22,E22,F22)</f>
        <v>GPBRW</v>
      </c>
      <c r="I13" s="1" t="str">
        <f>_xlfn.CONCAT(B34,C34,D34,E34,F34)</f>
        <v>GPRBW</v>
      </c>
    </row>
    <row r="14" spans="1:11">
      <c r="A14" s="11" t="s">
        <v>16</v>
      </c>
      <c r="B14" s="16" t="str">
        <f t="shared" si="2"/>
        <v/>
      </c>
      <c r="C14" s="16" t="str">
        <f t="shared" si="1"/>
        <v/>
      </c>
      <c r="D14" s="16" t="str">
        <f t="shared" si="1"/>
        <v>GRWB</v>
      </c>
      <c r="E14" s="16" t="str">
        <f t="shared" si="1"/>
        <v/>
      </c>
      <c r="F14" s="13" t="str">
        <f t="shared" si="1"/>
        <v>GRWP</v>
      </c>
      <c r="H14" s="1" t="str">
        <f>_xlfn.CONCAT(B23,C23,D23,E23,F23)</f>
        <v>GPWRB</v>
      </c>
      <c r="I14" s="1" t="str">
        <f>_xlfn.CONCAT(B35,C35,D35,E35,F35)</f>
        <v>GPWBR</v>
      </c>
    </row>
    <row r="15" spans="1:11">
      <c r="A15" s="11" t="s">
        <v>17</v>
      </c>
      <c r="B15" s="16" t="str">
        <f t="shared" si="2"/>
        <v/>
      </c>
      <c r="C15" s="16" t="str">
        <f t="shared" si="1"/>
        <v/>
      </c>
      <c r="D15" s="16" t="str">
        <f t="shared" si="1"/>
        <v>GRPB</v>
      </c>
      <c r="E15" s="16" t="str">
        <f t="shared" si="1"/>
        <v>GRPW</v>
      </c>
      <c r="F15" s="13" t="str">
        <f t="shared" si="1"/>
        <v/>
      </c>
      <c r="H15" s="1" t="str">
        <f>_xlfn.CONCAT(B24,C24,D24,E24,F24)</f>
        <v>GBWRP</v>
      </c>
      <c r="I15" s="1" t="str">
        <f>_xlfn.CONCAT(B36,C36,D36,E36,F36)</f>
        <v>GRWBP</v>
      </c>
      <c r="J15" t="s">
        <v>6</v>
      </c>
      <c r="K15" t="s">
        <v>6</v>
      </c>
    </row>
    <row r="16" spans="1:11">
      <c r="A16" s="11" t="s">
        <v>18</v>
      </c>
      <c r="B16" s="16" t="str">
        <f t="shared" si="2"/>
        <v/>
      </c>
      <c r="C16" s="16" t="str">
        <f t="shared" si="1"/>
        <v>GBWR</v>
      </c>
      <c r="D16" s="16" t="str">
        <f t="shared" si="1"/>
        <v/>
      </c>
      <c r="E16" s="16" t="str">
        <f t="shared" si="1"/>
        <v/>
      </c>
      <c r="F16" s="13" t="str">
        <f t="shared" si="1"/>
        <v>GBWP</v>
      </c>
      <c r="H16" s="1" t="str">
        <f>_xlfn.CONCAT(B25,C25,D25,E25,F25)</f>
        <v>GBPRW</v>
      </c>
      <c r="I16" s="1" t="str">
        <f>_xlfn.CONCAT(B37,C37,D37,E37,F37)</f>
        <v>GRPBW</v>
      </c>
      <c r="J16" t="s">
        <v>6</v>
      </c>
    </row>
    <row r="17" spans="1:10">
      <c r="A17" s="11" t="s">
        <v>19</v>
      </c>
      <c r="B17" s="16" t="str">
        <f t="shared" si="2"/>
        <v/>
      </c>
      <c r="C17" s="16" t="str">
        <f t="shared" si="1"/>
        <v>GBPR</v>
      </c>
      <c r="D17" s="16" t="str">
        <f t="shared" si="1"/>
        <v/>
      </c>
      <c r="E17" s="16" t="str">
        <f t="shared" si="1"/>
        <v>GBPW</v>
      </c>
      <c r="F17" s="13" t="str">
        <f t="shared" si="1"/>
        <v/>
      </c>
      <c r="H17" s="1" t="str">
        <f>_xlfn.CONCAT(B26,C26,D26,E26,F26)</f>
        <v>GWBRP</v>
      </c>
      <c r="I17" s="1" t="str">
        <f>_xlfn.CONCAT(B38,C38,D38,E38,F38)</f>
        <v>GWRBP</v>
      </c>
      <c r="J17" t="s">
        <v>6</v>
      </c>
    </row>
    <row r="18" spans="1:10">
      <c r="A18" s="11" t="s">
        <v>20</v>
      </c>
      <c r="B18" s="16" t="str">
        <f t="shared" si="2"/>
        <v/>
      </c>
      <c r="C18" s="16" t="str">
        <f t="shared" si="1"/>
        <v/>
      </c>
      <c r="D18" s="16" t="str">
        <f t="shared" si="1"/>
        <v>GWRB</v>
      </c>
      <c r="E18" s="16" t="str">
        <f t="shared" si="1"/>
        <v/>
      </c>
      <c r="F18" s="13" t="str">
        <f t="shared" si="1"/>
        <v>GWRP</v>
      </c>
      <c r="H18" s="1" t="str">
        <f>_xlfn.CONCAT(B27,C27,D27,E27,F27)</f>
        <v>GWPRB</v>
      </c>
      <c r="I18" s="1" t="str">
        <f>_xlfn.CONCAT(B39,C39,D39,E39,F39)</f>
        <v>GWPBR</v>
      </c>
    </row>
    <row r="19" spans="1:10">
      <c r="A19" s="11" t="s">
        <v>21</v>
      </c>
      <c r="B19" s="16" t="str">
        <f t="shared" si="2"/>
        <v/>
      </c>
      <c r="C19" s="16" t="str">
        <f t="shared" si="1"/>
        <v>GWBR</v>
      </c>
      <c r="D19" s="16" t="str">
        <f t="shared" si="1"/>
        <v/>
      </c>
      <c r="E19" s="16" t="str">
        <f t="shared" si="1"/>
        <v/>
      </c>
      <c r="F19" s="13" t="str">
        <f t="shared" si="1"/>
        <v>GWBP</v>
      </c>
      <c r="H19" s="1" t="str">
        <f>_xlfn.CONCAT(B28,C28,D28,E28,F28)</f>
        <v>GBRPW</v>
      </c>
      <c r="I19" s="1" t="str">
        <f>_xlfn.CONCAT(B40,C40,D40,E40,F40)</f>
        <v>GBRWP</v>
      </c>
    </row>
    <row r="20" spans="1:10">
      <c r="A20" s="11" t="s">
        <v>22</v>
      </c>
      <c r="B20" s="16" t="str">
        <f t="shared" si="2"/>
        <v/>
      </c>
      <c r="C20" s="16" t="str">
        <f t="shared" si="2"/>
        <v>GWPR</v>
      </c>
      <c r="D20" s="16" t="str">
        <f t="shared" si="2"/>
        <v>GWPB</v>
      </c>
      <c r="E20" s="16" t="str">
        <f t="shared" si="2"/>
        <v/>
      </c>
      <c r="F20" s="13" t="str">
        <f t="shared" si="2"/>
        <v/>
      </c>
      <c r="H20" s="1" t="str">
        <f>_xlfn.CONCAT(B29,C29,D29,E29,F29)</f>
        <v>GRBPW</v>
      </c>
      <c r="I20" s="1" t="str">
        <f>_xlfn.CONCAT(B41,C41,D41,E41,F41)</f>
        <v>GPRWB</v>
      </c>
    </row>
    <row r="21" spans="1:10">
      <c r="A21" s="10">
        <v>4</v>
      </c>
      <c r="B21" s="3"/>
      <c r="C21" s="3"/>
      <c r="D21" s="3"/>
      <c r="E21" s="3"/>
      <c r="F21" s="4"/>
      <c r="H21" s="1" t="str">
        <f>_xlfn.CONCAT(B30,C30,D30,E30,F30)</f>
        <v>GRWPB</v>
      </c>
      <c r="I21" s="1" t="str">
        <f>_xlfn.CONCAT(B42,C42,D42,E42,F42)</f>
        <v>GPBWR</v>
      </c>
    </row>
    <row r="22" spans="1:10">
      <c r="A22" s="11" t="s">
        <v>23</v>
      </c>
      <c r="B22" s="16" t="str">
        <f t="shared" ref="B22:F45" si="3">IF(IFERROR(FIND(B$1,$A22),0)&gt;=1,"",_xlfn.CONCAT($A22,B$1))</f>
        <v/>
      </c>
      <c r="C22" s="16" t="str">
        <f t="shared" si="3"/>
        <v/>
      </c>
      <c r="D22" s="16" t="str">
        <f t="shared" si="3"/>
        <v/>
      </c>
      <c r="E22" s="16" t="str">
        <f t="shared" si="3"/>
        <v>GPBRW</v>
      </c>
      <c r="F22" s="13" t="str">
        <f t="shared" si="3"/>
        <v/>
      </c>
      <c r="H22" s="1" t="str">
        <f>_xlfn.CONCAT(B31,C31,D31,E31,F31)</f>
        <v>GBWPR</v>
      </c>
      <c r="I22" s="1" t="str">
        <f>_xlfn.CONCAT(B43,C43,D43,E43,F43)</f>
        <v>GRBWP</v>
      </c>
    </row>
    <row r="23" spans="1:10">
      <c r="A23" s="11" t="s">
        <v>24</v>
      </c>
      <c r="B23" s="16" t="str">
        <f t="shared" si="3"/>
        <v/>
      </c>
      <c r="C23" s="16" t="str">
        <f t="shared" si="3"/>
        <v/>
      </c>
      <c r="D23" s="16" t="str">
        <f t="shared" si="3"/>
        <v>GPWRB</v>
      </c>
      <c r="E23" s="16" t="str">
        <f t="shared" si="3"/>
        <v/>
      </c>
      <c r="F23" s="13" t="str">
        <f t="shared" si="3"/>
        <v/>
      </c>
      <c r="H23" s="1" t="str">
        <f>_xlfn.CONCAT(B32,C32,D32,E32,F32)</f>
        <v>GWRPB</v>
      </c>
      <c r="I23" s="1" t="str">
        <f>_xlfn.CONCAT(B44,C44,D44,E44,F44)</f>
        <v>GRPWB</v>
      </c>
    </row>
    <row r="24" spans="1:10">
      <c r="A24" s="11" t="s">
        <v>25</v>
      </c>
      <c r="B24" s="16" t="str">
        <f t="shared" si="3"/>
        <v/>
      </c>
      <c r="C24" s="16" t="str">
        <f t="shared" si="3"/>
        <v/>
      </c>
      <c r="D24" s="16" t="str">
        <f t="shared" si="3"/>
        <v/>
      </c>
      <c r="E24" s="16" t="str">
        <f t="shared" si="3"/>
        <v/>
      </c>
      <c r="F24" s="13" t="str">
        <f t="shared" si="3"/>
        <v>GBWRP</v>
      </c>
      <c r="H24" s="1" t="str">
        <f>_xlfn.CONCAT(B33,C33,D33,E33,F33)</f>
        <v>GWBPR</v>
      </c>
      <c r="I24" s="1" t="str">
        <f>_xlfn.CONCAT(B45,C45,D45,E45,F45)</f>
        <v>GBPWR</v>
      </c>
    </row>
    <row r="25" spans="1:10">
      <c r="A25" s="11" t="s">
        <v>26</v>
      </c>
      <c r="B25" s="16" t="str">
        <f t="shared" si="3"/>
        <v/>
      </c>
      <c r="C25" s="16" t="str">
        <f t="shared" si="3"/>
        <v/>
      </c>
      <c r="D25" s="16" t="str">
        <f t="shared" si="3"/>
        <v/>
      </c>
      <c r="E25" s="16" t="str">
        <f t="shared" si="3"/>
        <v>GBPRW</v>
      </c>
      <c r="F25" s="13" t="str">
        <f t="shared" si="3"/>
        <v/>
      </c>
    </row>
    <row r="26" spans="1:10">
      <c r="A26" s="11" t="s">
        <v>27</v>
      </c>
      <c r="B26" s="16" t="str">
        <f t="shared" si="3"/>
        <v/>
      </c>
      <c r="C26" s="16" t="str">
        <f t="shared" si="3"/>
        <v/>
      </c>
      <c r="D26" s="16" t="str">
        <f t="shared" si="3"/>
        <v/>
      </c>
      <c r="E26" s="16" t="str">
        <f t="shared" si="3"/>
        <v/>
      </c>
      <c r="F26" s="13" t="str">
        <f t="shared" si="3"/>
        <v>GWBRP</v>
      </c>
    </row>
    <row r="27" spans="1:10">
      <c r="A27" s="11" t="s">
        <v>28</v>
      </c>
      <c r="B27" s="16" t="str">
        <f t="shared" si="3"/>
        <v/>
      </c>
      <c r="C27" s="16" t="str">
        <f t="shared" si="3"/>
        <v/>
      </c>
      <c r="D27" s="16" t="str">
        <f t="shared" si="3"/>
        <v>GWPRB</v>
      </c>
      <c r="E27" s="16" t="str">
        <f t="shared" si="3"/>
        <v/>
      </c>
      <c r="F27" s="13" t="str">
        <f t="shared" si="3"/>
        <v/>
      </c>
    </row>
    <row r="28" spans="1:10">
      <c r="A28" s="11" t="s">
        <v>29</v>
      </c>
      <c r="B28" s="16" t="str">
        <f t="shared" si="3"/>
        <v/>
      </c>
      <c r="C28" s="16" t="str">
        <f t="shared" si="3"/>
        <v/>
      </c>
      <c r="D28" s="16" t="str">
        <f t="shared" si="3"/>
        <v/>
      </c>
      <c r="E28" s="16" t="str">
        <f t="shared" si="3"/>
        <v>GBRPW</v>
      </c>
      <c r="F28" s="13" t="str">
        <f t="shared" si="3"/>
        <v/>
      </c>
    </row>
    <row r="29" spans="1:10">
      <c r="A29" s="11" t="s">
        <v>30</v>
      </c>
      <c r="B29" s="16" t="str">
        <f t="shared" si="3"/>
        <v/>
      </c>
      <c r="C29" s="16" t="str">
        <f t="shared" si="3"/>
        <v/>
      </c>
      <c r="D29" s="16" t="str">
        <f t="shared" si="3"/>
        <v/>
      </c>
      <c r="E29" s="16" t="str">
        <f t="shared" si="3"/>
        <v>GRBPW</v>
      </c>
      <c r="F29" s="13" t="str">
        <f t="shared" si="3"/>
        <v/>
      </c>
    </row>
    <row r="30" spans="1:10">
      <c r="A30" s="11" t="s">
        <v>31</v>
      </c>
      <c r="B30" s="16" t="str">
        <f t="shared" si="3"/>
        <v/>
      </c>
      <c r="C30" s="16" t="str">
        <f t="shared" si="3"/>
        <v/>
      </c>
      <c r="D30" s="16" t="str">
        <f t="shared" si="3"/>
        <v>GRWPB</v>
      </c>
      <c r="E30" s="16" t="str">
        <f t="shared" si="3"/>
        <v/>
      </c>
      <c r="F30" s="13" t="str">
        <f t="shared" si="3"/>
        <v/>
      </c>
    </row>
    <row r="31" spans="1:10">
      <c r="A31" s="11" t="s">
        <v>32</v>
      </c>
      <c r="B31" s="16" t="str">
        <f t="shared" si="3"/>
        <v/>
      </c>
      <c r="C31" s="16" t="str">
        <f t="shared" si="3"/>
        <v>GBWPR</v>
      </c>
      <c r="D31" s="16" t="str">
        <f t="shared" si="3"/>
        <v/>
      </c>
      <c r="E31" s="16" t="str">
        <f t="shared" si="3"/>
        <v/>
      </c>
      <c r="F31" s="13" t="str">
        <f t="shared" si="3"/>
        <v/>
      </c>
    </row>
    <row r="32" spans="1:10">
      <c r="A32" s="11" t="s">
        <v>33</v>
      </c>
      <c r="B32" s="16" t="str">
        <f t="shared" si="3"/>
        <v/>
      </c>
      <c r="C32" s="16" t="str">
        <f t="shared" si="3"/>
        <v/>
      </c>
      <c r="D32" s="16" t="str">
        <f t="shared" si="3"/>
        <v>GWRPB</v>
      </c>
      <c r="E32" s="16" t="str">
        <f t="shared" si="3"/>
        <v/>
      </c>
      <c r="F32" s="13" t="str">
        <f t="shared" si="3"/>
        <v/>
      </c>
    </row>
    <row r="33" spans="1:6">
      <c r="A33" s="11" t="s">
        <v>34</v>
      </c>
      <c r="B33" s="16" t="str">
        <f t="shared" si="3"/>
        <v/>
      </c>
      <c r="C33" s="16" t="str">
        <f t="shared" si="3"/>
        <v>GWBPR</v>
      </c>
      <c r="D33" s="16" t="str">
        <f t="shared" si="3"/>
        <v/>
      </c>
      <c r="E33" s="16" t="str">
        <f t="shared" si="3"/>
        <v/>
      </c>
      <c r="F33" s="13" t="str">
        <f t="shared" si="3"/>
        <v/>
      </c>
    </row>
    <row r="34" spans="1:6">
      <c r="A34" s="11" t="s">
        <v>35</v>
      </c>
      <c r="B34" s="16" t="str">
        <f t="shared" si="3"/>
        <v/>
      </c>
      <c r="C34" s="16" t="str">
        <f t="shared" si="3"/>
        <v/>
      </c>
      <c r="D34" s="16" t="str">
        <f t="shared" si="3"/>
        <v/>
      </c>
      <c r="E34" s="16" t="str">
        <f t="shared" si="3"/>
        <v>GPRBW</v>
      </c>
      <c r="F34" s="13" t="str">
        <f t="shared" si="3"/>
        <v/>
      </c>
    </row>
    <row r="35" spans="1:6">
      <c r="A35" s="11" t="s">
        <v>36</v>
      </c>
      <c r="B35" s="16" t="str">
        <f t="shared" si="3"/>
        <v/>
      </c>
      <c r="C35" s="16" t="str">
        <f t="shared" si="3"/>
        <v>GPWBR</v>
      </c>
      <c r="D35" s="16" t="str">
        <f t="shared" si="3"/>
        <v/>
      </c>
      <c r="E35" s="16" t="str">
        <f t="shared" si="3"/>
        <v/>
      </c>
      <c r="F35" s="13" t="str">
        <f t="shared" si="3"/>
        <v/>
      </c>
    </row>
    <row r="36" spans="1:6">
      <c r="A36" s="11" t="s">
        <v>37</v>
      </c>
      <c r="B36" s="16" t="str">
        <f t="shared" si="3"/>
        <v/>
      </c>
      <c r="C36" s="16" t="str">
        <f t="shared" si="3"/>
        <v/>
      </c>
      <c r="D36" s="16" t="str">
        <f t="shared" si="3"/>
        <v/>
      </c>
      <c r="E36" s="16" t="str">
        <f t="shared" si="3"/>
        <v/>
      </c>
      <c r="F36" s="13" t="str">
        <f t="shared" si="3"/>
        <v>GRWBP</v>
      </c>
    </row>
    <row r="37" spans="1:6">
      <c r="A37" s="11" t="s">
        <v>38</v>
      </c>
      <c r="B37" s="16" t="str">
        <f t="shared" si="3"/>
        <v/>
      </c>
      <c r="C37" s="16" t="str">
        <f t="shared" si="3"/>
        <v/>
      </c>
      <c r="D37" s="16" t="str">
        <f t="shared" si="3"/>
        <v/>
      </c>
      <c r="E37" s="16" t="str">
        <f t="shared" si="3"/>
        <v>GRPBW</v>
      </c>
      <c r="F37" s="13" t="str">
        <f t="shared" si="3"/>
        <v/>
      </c>
    </row>
    <row r="38" spans="1:6">
      <c r="A38" s="11" t="s">
        <v>39</v>
      </c>
      <c r="B38" s="16" t="str">
        <f t="shared" si="3"/>
        <v/>
      </c>
      <c r="C38" s="16" t="str">
        <f t="shared" si="3"/>
        <v/>
      </c>
      <c r="D38" s="16" t="str">
        <f t="shared" si="3"/>
        <v/>
      </c>
      <c r="E38" s="16" t="str">
        <f t="shared" si="3"/>
        <v/>
      </c>
      <c r="F38" s="13" t="str">
        <f t="shared" si="3"/>
        <v>GWRBP</v>
      </c>
    </row>
    <row r="39" spans="1:6">
      <c r="A39" s="11" t="s">
        <v>40</v>
      </c>
      <c r="B39" s="16" t="str">
        <f t="shared" si="3"/>
        <v/>
      </c>
      <c r="C39" s="16" t="str">
        <f t="shared" si="3"/>
        <v>GWPBR</v>
      </c>
      <c r="D39" s="16" t="str">
        <f t="shared" si="3"/>
        <v/>
      </c>
      <c r="E39" s="16" t="str">
        <f t="shared" si="3"/>
        <v/>
      </c>
      <c r="F39" s="13" t="str">
        <f t="shared" si="3"/>
        <v/>
      </c>
    </row>
    <row r="40" spans="1:6">
      <c r="A40" s="11" t="s">
        <v>41</v>
      </c>
      <c r="B40" s="16" t="str">
        <f t="shared" si="3"/>
        <v/>
      </c>
      <c r="C40" s="16" t="str">
        <f t="shared" si="3"/>
        <v/>
      </c>
      <c r="D40" s="16" t="str">
        <f t="shared" si="3"/>
        <v/>
      </c>
      <c r="E40" s="16" t="str">
        <f t="shared" si="3"/>
        <v/>
      </c>
      <c r="F40" s="13" t="str">
        <f t="shared" si="3"/>
        <v>GBRWP</v>
      </c>
    </row>
    <row r="41" spans="1:6">
      <c r="A41" s="11" t="s">
        <v>42</v>
      </c>
      <c r="B41" s="16" t="str">
        <f t="shared" si="3"/>
        <v/>
      </c>
      <c r="C41" s="16" t="str">
        <f t="shared" si="3"/>
        <v/>
      </c>
      <c r="D41" s="16" t="str">
        <f t="shared" si="3"/>
        <v>GPRWB</v>
      </c>
      <c r="E41" s="16" t="str">
        <f t="shared" si="3"/>
        <v/>
      </c>
      <c r="F41" s="13" t="str">
        <f t="shared" si="3"/>
        <v/>
      </c>
    </row>
    <row r="42" spans="1:6">
      <c r="A42" s="11" t="s">
        <v>43</v>
      </c>
      <c r="B42" s="16" t="str">
        <f t="shared" si="3"/>
        <v/>
      </c>
      <c r="C42" s="16" t="str">
        <f t="shared" si="3"/>
        <v>GPBWR</v>
      </c>
      <c r="D42" s="16" t="str">
        <f t="shared" si="3"/>
        <v/>
      </c>
      <c r="E42" s="16" t="str">
        <f t="shared" si="3"/>
        <v/>
      </c>
      <c r="F42" s="13" t="str">
        <f t="shared" si="3"/>
        <v/>
      </c>
    </row>
    <row r="43" spans="1:6">
      <c r="A43" s="11" t="s">
        <v>44</v>
      </c>
      <c r="B43" s="16" t="str">
        <f t="shared" si="3"/>
        <v/>
      </c>
      <c r="C43" s="16" t="str">
        <f t="shared" si="3"/>
        <v/>
      </c>
      <c r="D43" s="16" t="str">
        <f t="shared" si="3"/>
        <v/>
      </c>
      <c r="E43" s="16" t="str">
        <f t="shared" si="3"/>
        <v/>
      </c>
      <c r="F43" s="13" t="str">
        <f t="shared" si="3"/>
        <v>GRBWP</v>
      </c>
    </row>
    <row r="44" spans="1:6">
      <c r="A44" s="11" t="s">
        <v>45</v>
      </c>
      <c r="B44" s="16" t="str">
        <f t="shared" si="3"/>
        <v/>
      </c>
      <c r="C44" s="16" t="str">
        <f t="shared" si="3"/>
        <v/>
      </c>
      <c r="D44" s="16" t="str">
        <f t="shared" si="3"/>
        <v>GRPWB</v>
      </c>
      <c r="E44" s="16" t="str">
        <f t="shared" si="3"/>
        <v/>
      </c>
      <c r="F44" s="13" t="str">
        <f t="shared" si="3"/>
        <v/>
      </c>
    </row>
    <row r="45" spans="1:6">
      <c r="A45" s="12" t="s">
        <v>46</v>
      </c>
      <c r="B45" s="17" t="str">
        <f t="shared" si="3"/>
        <v/>
      </c>
      <c r="C45" s="17" t="str">
        <f t="shared" si="3"/>
        <v>GBPWR</v>
      </c>
      <c r="D45" s="17" t="str">
        <f t="shared" si="3"/>
        <v/>
      </c>
      <c r="E45" s="17" t="str">
        <f t="shared" si="3"/>
        <v/>
      </c>
      <c r="F45" s="14" t="str">
        <f t="shared" si="3"/>
        <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9CF0-9418-4347-A7B5-D831FF0CDDCB}">
  <dimension ref="A1:L32"/>
  <sheetViews>
    <sheetView workbookViewId="0">
      <selection activeCell="H21" sqref="H21:L32"/>
    </sheetView>
  </sheetViews>
  <sheetFormatPr defaultRowHeight="15"/>
  <cols>
    <col min="8" max="8" width="11.42578125" bestFit="1" customWidth="1"/>
  </cols>
  <sheetData>
    <row r="1" spans="1:6">
      <c r="A1" s="15">
        <v>1</v>
      </c>
      <c r="B1" s="5" t="s">
        <v>0</v>
      </c>
      <c r="C1" s="5" t="s">
        <v>1</v>
      </c>
      <c r="D1" s="5" t="s">
        <v>3</v>
      </c>
      <c r="E1" s="5" t="s">
        <v>4</v>
      </c>
      <c r="F1" s="6" t="s">
        <v>2</v>
      </c>
    </row>
    <row r="2" spans="1:6">
      <c r="A2" s="11" t="s">
        <v>0</v>
      </c>
      <c r="B2" s="16" t="str">
        <f>IF(IFERROR(FIND(B$1,$A2),0)&gt;=1,"",_xlfn.CONCAT($A2,B$1))</f>
        <v/>
      </c>
      <c r="C2" s="16" t="str">
        <f t="shared" ref="C2:F17" si="0">IF(IFERROR(FIND(C$1,$A2),0)&gt;=1,"",_xlfn.CONCAT($A2,C$1))</f>
        <v>GR</v>
      </c>
      <c r="D2" s="16" t="str">
        <f t="shared" si="0"/>
        <v>GW</v>
      </c>
      <c r="E2" s="16" t="str">
        <f t="shared" si="0"/>
        <v>GP</v>
      </c>
      <c r="F2" s="13" t="str">
        <f t="shared" si="0"/>
        <v>GB</v>
      </c>
    </row>
    <row r="3" spans="1:6">
      <c r="A3" s="11" t="s">
        <v>1</v>
      </c>
      <c r="B3" s="16" t="str">
        <f t="shared" ref="B3:F18" si="1">IF(IFERROR(FIND(B$1,$A3),0)&gt;=1,"",_xlfn.CONCAT($A3,B$1))</f>
        <v>RG</v>
      </c>
      <c r="C3" s="16" t="str">
        <f t="shared" si="0"/>
        <v/>
      </c>
      <c r="D3" s="16" t="str">
        <f t="shared" si="0"/>
        <v>RW</v>
      </c>
      <c r="E3" s="16" t="str">
        <f t="shared" si="0"/>
        <v>RP</v>
      </c>
      <c r="F3" s="13" t="str">
        <f t="shared" si="0"/>
        <v>RB</v>
      </c>
    </row>
    <row r="4" spans="1:6">
      <c r="A4" s="11" t="s">
        <v>3</v>
      </c>
      <c r="B4" s="16" t="str">
        <f t="shared" si="1"/>
        <v>WG</v>
      </c>
      <c r="C4" s="16" t="str">
        <f t="shared" si="0"/>
        <v>WR</v>
      </c>
      <c r="D4" s="16" t="str">
        <f t="shared" si="0"/>
        <v/>
      </c>
      <c r="E4" s="16" t="str">
        <f t="shared" si="0"/>
        <v>WP</v>
      </c>
      <c r="F4" s="13" t="str">
        <f t="shared" si="0"/>
        <v>WB</v>
      </c>
    </row>
    <row r="5" spans="1:6">
      <c r="A5" s="11" t="s">
        <v>4</v>
      </c>
      <c r="B5" s="16" t="str">
        <f t="shared" si="1"/>
        <v>PG</v>
      </c>
      <c r="C5" s="16" t="str">
        <f t="shared" si="0"/>
        <v>PR</v>
      </c>
      <c r="D5" s="16" t="str">
        <f t="shared" si="0"/>
        <v>PW</v>
      </c>
      <c r="E5" s="16" t="str">
        <f t="shared" si="0"/>
        <v/>
      </c>
      <c r="F5" s="13" t="str">
        <f t="shared" si="0"/>
        <v>PB</v>
      </c>
    </row>
    <row r="6" spans="1:6">
      <c r="A6" s="11" t="s">
        <v>2</v>
      </c>
      <c r="B6" s="16" t="str">
        <f t="shared" si="1"/>
        <v>BG</v>
      </c>
      <c r="C6" s="16" t="str">
        <f t="shared" si="0"/>
        <v>BR</v>
      </c>
      <c r="D6" s="16" t="str">
        <f t="shared" si="0"/>
        <v>BW</v>
      </c>
      <c r="E6" s="16" t="str">
        <f t="shared" si="0"/>
        <v>BP</v>
      </c>
      <c r="F6" s="13" t="str">
        <f t="shared" si="0"/>
        <v/>
      </c>
    </row>
    <row r="7" spans="1:6">
      <c r="A7" s="15">
        <v>2</v>
      </c>
      <c r="B7" s="5"/>
      <c r="C7" s="5"/>
      <c r="D7" s="5"/>
      <c r="E7" s="5"/>
      <c r="F7" s="6"/>
    </row>
    <row r="8" spans="1:6">
      <c r="A8" s="11" t="s">
        <v>47</v>
      </c>
      <c r="B8" s="16" t="str">
        <f t="shared" si="1"/>
        <v/>
      </c>
      <c r="C8" s="16" t="str">
        <f t="shared" si="0"/>
        <v/>
      </c>
      <c r="D8" s="16" t="str">
        <f t="shared" si="0"/>
        <v>RGW</v>
      </c>
      <c r="E8" s="16" t="str">
        <f t="shared" si="0"/>
        <v>RGP</v>
      </c>
      <c r="F8" s="13" t="str">
        <f t="shared" si="0"/>
        <v>RGB</v>
      </c>
    </row>
    <row r="9" spans="1:6">
      <c r="A9" s="11" t="s">
        <v>48</v>
      </c>
      <c r="B9" s="16" t="str">
        <f t="shared" si="1"/>
        <v/>
      </c>
      <c r="C9" s="16" t="str">
        <f t="shared" si="0"/>
        <v>WGR</v>
      </c>
      <c r="D9" s="16" t="str">
        <f t="shared" si="0"/>
        <v/>
      </c>
      <c r="E9" s="16" t="str">
        <f t="shared" si="0"/>
        <v>WGP</v>
      </c>
      <c r="F9" s="13" t="str">
        <f t="shared" si="0"/>
        <v>WGB</v>
      </c>
    </row>
    <row r="10" spans="1:6">
      <c r="A10" s="11" t="s">
        <v>49</v>
      </c>
      <c r="B10" s="16" t="str">
        <f t="shared" si="1"/>
        <v/>
      </c>
      <c r="C10" s="16" t="str">
        <f t="shared" si="0"/>
        <v>PGR</v>
      </c>
      <c r="D10" s="16" t="str">
        <f t="shared" si="0"/>
        <v>PGW</v>
      </c>
      <c r="E10" s="16" t="str">
        <f t="shared" si="0"/>
        <v/>
      </c>
      <c r="F10" s="13" t="str">
        <f t="shared" si="0"/>
        <v>PGB</v>
      </c>
    </row>
    <row r="11" spans="1:6">
      <c r="A11" s="11" t="s">
        <v>50</v>
      </c>
      <c r="B11" s="16" t="str">
        <f t="shared" si="1"/>
        <v/>
      </c>
      <c r="C11" s="16" t="str">
        <f t="shared" si="0"/>
        <v>BGR</v>
      </c>
      <c r="D11" s="16" t="str">
        <f t="shared" si="0"/>
        <v>BGW</v>
      </c>
      <c r="E11" s="16" t="str">
        <f t="shared" si="0"/>
        <v>BGP</v>
      </c>
      <c r="F11" s="13" t="str">
        <f t="shared" si="0"/>
        <v/>
      </c>
    </row>
    <row r="12" spans="1:6">
      <c r="A12" s="11" t="s">
        <v>5</v>
      </c>
      <c r="B12" s="16" t="str">
        <f t="shared" si="1"/>
        <v/>
      </c>
      <c r="C12" s="16" t="str">
        <f t="shared" si="0"/>
        <v/>
      </c>
      <c r="D12" s="16" t="str">
        <f t="shared" si="0"/>
        <v>GRW</v>
      </c>
      <c r="E12" s="16" t="str">
        <f t="shared" si="0"/>
        <v>GRP</v>
      </c>
      <c r="F12" s="13" t="str">
        <f t="shared" si="0"/>
        <v>GRB</v>
      </c>
    </row>
    <row r="13" spans="1:6">
      <c r="A13" s="11" t="s">
        <v>51</v>
      </c>
      <c r="B13" s="16" t="str">
        <f t="shared" si="1"/>
        <v>WRG</v>
      </c>
      <c r="C13" s="16" t="str">
        <f t="shared" si="0"/>
        <v/>
      </c>
      <c r="D13" s="16" t="str">
        <f t="shared" si="0"/>
        <v/>
      </c>
      <c r="E13" s="16" t="str">
        <f t="shared" si="0"/>
        <v>WRP</v>
      </c>
      <c r="F13" s="13" t="str">
        <f t="shared" si="0"/>
        <v>WRB</v>
      </c>
    </row>
    <row r="14" spans="1:6">
      <c r="A14" s="11" t="s">
        <v>52</v>
      </c>
      <c r="B14" s="16" t="str">
        <f t="shared" si="1"/>
        <v>PRG</v>
      </c>
      <c r="C14" s="16" t="str">
        <f t="shared" si="0"/>
        <v/>
      </c>
      <c r="D14" s="16" t="str">
        <f t="shared" si="0"/>
        <v>PRW</v>
      </c>
      <c r="E14" s="16" t="str">
        <f t="shared" si="0"/>
        <v/>
      </c>
      <c r="F14" s="13" t="str">
        <f t="shared" si="0"/>
        <v>PRB</v>
      </c>
    </row>
    <row r="15" spans="1:6">
      <c r="A15" s="11" t="s">
        <v>53</v>
      </c>
      <c r="B15" s="16" t="str">
        <f t="shared" si="1"/>
        <v>BRG</v>
      </c>
      <c r="C15" s="16" t="str">
        <f t="shared" si="0"/>
        <v/>
      </c>
      <c r="D15" s="16" t="str">
        <f t="shared" si="0"/>
        <v>BRW</v>
      </c>
      <c r="E15" s="16" t="str">
        <f t="shared" si="0"/>
        <v>BRP</v>
      </c>
      <c r="F15" s="13" t="str">
        <f t="shared" si="0"/>
        <v/>
      </c>
    </row>
    <row r="16" spans="1:6">
      <c r="A16" s="11" t="s">
        <v>8</v>
      </c>
      <c r="B16" s="16" t="str">
        <f t="shared" si="1"/>
        <v/>
      </c>
      <c r="C16" s="16" t="str">
        <f t="shared" si="0"/>
        <v>GWR</v>
      </c>
      <c r="D16" s="16" t="str">
        <f t="shared" si="0"/>
        <v/>
      </c>
      <c r="E16" s="16" t="str">
        <f t="shared" si="0"/>
        <v>GWP</v>
      </c>
      <c r="F16" s="13" t="str">
        <f t="shared" si="0"/>
        <v>GWB</v>
      </c>
    </row>
    <row r="17" spans="1:12">
      <c r="A17" s="11" t="s">
        <v>54</v>
      </c>
      <c r="B17" s="16" t="str">
        <f t="shared" si="1"/>
        <v>RWG</v>
      </c>
      <c r="C17" s="16" t="str">
        <f t="shared" si="0"/>
        <v/>
      </c>
      <c r="D17" s="16" t="str">
        <f t="shared" si="0"/>
        <v/>
      </c>
      <c r="E17" s="16" t="str">
        <f t="shared" si="0"/>
        <v>RWP</v>
      </c>
      <c r="F17" s="13" t="str">
        <f t="shared" si="0"/>
        <v>RWB</v>
      </c>
    </row>
    <row r="18" spans="1:12">
      <c r="A18" s="11" t="s">
        <v>55</v>
      </c>
      <c r="B18" s="16" t="str">
        <f t="shared" si="1"/>
        <v>PWG</v>
      </c>
      <c r="C18" s="16" t="str">
        <f t="shared" si="1"/>
        <v>PWR</v>
      </c>
      <c r="D18" s="16" t="str">
        <f t="shared" si="1"/>
        <v/>
      </c>
      <c r="E18" s="16" t="str">
        <f t="shared" si="1"/>
        <v/>
      </c>
      <c r="F18" s="13" t="str">
        <f t="shared" si="1"/>
        <v>PWB</v>
      </c>
    </row>
    <row r="19" spans="1:12">
      <c r="A19" s="11" t="s">
        <v>56</v>
      </c>
      <c r="B19" s="16" t="str">
        <f t="shared" ref="B19:F27" si="2">IF(IFERROR(FIND(B$1,$A19),0)&gt;=1,"",_xlfn.CONCAT($A19,B$1))</f>
        <v>BWG</v>
      </c>
      <c r="C19" s="16" t="str">
        <f t="shared" si="2"/>
        <v>BWR</v>
      </c>
      <c r="D19" s="16" t="str">
        <f t="shared" si="2"/>
        <v/>
      </c>
      <c r="E19" s="16" t="str">
        <f t="shared" si="2"/>
        <v>BWP</v>
      </c>
      <c r="F19" s="13" t="str">
        <f t="shared" si="2"/>
        <v/>
      </c>
    </row>
    <row r="20" spans="1:12">
      <c r="A20" s="11" t="s">
        <v>9</v>
      </c>
      <c r="B20" s="16" t="str">
        <f t="shared" si="2"/>
        <v/>
      </c>
      <c r="C20" s="16" t="str">
        <f t="shared" si="2"/>
        <v>GPR</v>
      </c>
      <c r="D20" s="16" t="str">
        <f t="shared" si="2"/>
        <v>GPW</v>
      </c>
      <c r="E20" s="16" t="str">
        <f t="shared" si="2"/>
        <v/>
      </c>
      <c r="F20" s="13" t="str">
        <f t="shared" si="2"/>
        <v>GPB</v>
      </c>
      <c r="H20" s="2" t="s">
        <v>57</v>
      </c>
      <c r="I20" s="2"/>
      <c r="J20" s="2"/>
      <c r="K20" s="2"/>
      <c r="L20" s="2"/>
    </row>
    <row r="21" spans="1:12">
      <c r="A21" s="11" t="s">
        <v>58</v>
      </c>
      <c r="B21" s="16" t="str">
        <f t="shared" si="2"/>
        <v>RPG</v>
      </c>
      <c r="C21" s="16" t="str">
        <f t="shared" si="2"/>
        <v/>
      </c>
      <c r="D21" s="16" t="str">
        <f t="shared" si="2"/>
        <v>RPW</v>
      </c>
      <c r="E21" s="16" t="str">
        <f t="shared" si="2"/>
        <v/>
      </c>
      <c r="F21" s="13" t="str">
        <f t="shared" si="2"/>
        <v>RPB</v>
      </c>
      <c r="H21" s="1" t="s">
        <v>59</v>
      </c>
      <c r="I21" s="1" t="s">
        <v>60</v>
      </c>
      <c r="J21" s="1" t="s">
        <v>61</v>
      </c>
      <c r="K21" s="1" t="s">
        <v>62</v>
      </c>
      <c r="L21" s="1" t="s">
        <v>63</v>
      </c>
    </row>
    <row r="22" spans="1:12">
      <c r="A22" s="11" t="s">
        <v>64</v>
      </c>
      <c r="B22" s="16" t="str">
        <f t="shared" si="2"/>
        <v>WPG</v>
      </c>
      <c r="C22" s="16" t="str">
        <f t="shared" si="2"/>
        <v>WPR</v>
      </c>
      <c r="D22" s="16" t="str">
        <f t="shared" si="2"/>
        <v/>
      </c>
      <c r="E22" s="16" t="str">
        <f t="shared" si="2"/>
        <v/>
      </c>
      <c r="F22" s="13" t="str">
        <f t="shared" si="2"/>
        <v>WPB</v>
      </c>
      <c r="H22" s="1" t="s">
        <v>65</v>
      </c>
      <c r="I22" s="1" t="s">
        <v>66</v>
      </c>
      <c r="J22" s="1" t="s">
        <v>67</v>
      </c>
      <c r="K22" s="1" t="s">
        <v>68</v>
      </c>
      <c r="L22" s="1" t="s">
        <v>69</v>
      </c>
    </row>
    <row r="23" spans="1:12">
      <c r="A23" s="11" t="s">
        <v>70</v>
      </c>
      <c r="B23" s="16" t="str">
        <f t="shared" si="2"/>
        <v>BPG</v>
      </c>
      <c r="C23" s="16" t="str">
        <f t="shared" si="2"/>
        <v>BPR</v>
      </c>
      <c r="D23" s="16" t="str">
        <f t="shared" si="2"/>
        <v>BPW</v>
      </c>
      <c r="E23" s="16" t="str">
        <f t="shared" si="2"/>
        <v/>
      </c>
      <c r="F23" s="13" t="str">
        <f t="shared" si="2"/>
        <v/>
      </c>
      <c r="H23" s="1" t="s">
        <v>71</v>
      </c>
      <c r="I23" s="1" t="s">
        <v>72</v>
      </c>
      <c r="J23" s="1" t="s">
        <v>73</v>
      </c>
      <c r="K23" s="1" t="s">
        <v>74</v>
      </c>
      <c r="L23" s="1" t="s">
        <v>75</v>
      </c>
    </row>
    <row r="24" spans="1:12">
      <c r="A24" s="11" t="s">
        <v>7</v>
      </c>
      <c r="B24" s="16" t="str">
        <f t="shared" si="2"/>
        <v/>
      </c>
      <c r="C24" s="16" t="str">
        <f t="shared" si="2"/>
        <v>GBR</v>
      </c>
      <c r="D24" s="16" t="str">
        <f t="shared" si="2"/>
        <v>GBW</v>
      </c>
      <c r="E24" s="16" t="str">
        <f t="shared" si="2"/>
        <v>GBP</v>
      </c>
      <c r="F24" s="13" t="str">
        <f t="shared" si="2"/>
        <v/>
      </c>
      <c r="H24" s="1" t="s">
        <v>76</v>
      </c>
      <c r="I24" s="1" t="s">
        <v>20</v>
      </c>
      <c r="J24" s="1" t="s">
        <v>16</v>
      </c>
      <c r="K24" s="1" t="s">
        <v>17</v>
      </c>
      <c r="L24" s="1" t="s">
        <v>15</v>
      </c>
    </row>
    <row r="25" spans="1:12">
      <c r="A25" s="11" t="s">
        <v>77</v>
      </c>
      <c r="B25" s="16" t="str">
        <f t="shared" si="2"/>
        <v>RBG</v>
      </c>
      <c r="C25" s="16" t="str">
        <f t="shared" si="2"/>
        <v/>
      </c>
      <c r="D25" s="16" t="str">
        <f t="shared" si="2"/>
        <v>RBW</v>
      </c>
      <c r="E25" s="16" t="str">
        <f t="shared" si="2"/>
        <v>RBP</v>
      </c>
      <c r="F25" s="13" t="str">
        <f t="shared" si="2"/>
        <v/>
      </c>
      <c r="H25" s="1" t="s">
        <v>78</v>
      </c>
      <c r="I25" s="1" t="s">
        <v>79</v>
      </c>
      <c r="J25" s="1" t="s">
        <v>80</v>
      </c>
      <c r="K25" s="1" t="s">
        <v>81</v>
      </c>
      <c r="L25" s="1" t="s">
        <v>82</v>
      </c>
    </row>
    <row r="26" spans="1:12">
      <c r="A26" s="11" t="s">
        <v>83</v>
      </c>
      <c r="B26" s="16" t="str">
        <f t="shared" si="2"/>
        <v>WBG</v>
      </c>
      <c r="C26" s="16" t="str">
        <f t="shared" si="2"/>
        <v>WBR</v>
      </c>
      <c r="D26" s="16" t="str">
        <f t="shared" si="2"/>
        <v/>
      </c>
      <c r="E26" s="16" t="str">
        <f t="shared" si="2"/>
        <v>WBP</v>
      </c>
      <c r="F26" s="13" t="str">
        <f t="shared" si="2"/>
        <v/>
      </c>
      <c r="H26" s="1" t="s">
        <v>84</v>
      </c>
      <c r="I26" s="1" t="s">
        <v>85</v>
      </c>
      <c r="J26" s="1" t="s">
        <v>86</v>
      </c>
      <c r="K26" s="1" t="s">
        <v>87</v>
      </c>
      <c r="L26" s="1" t="s">
        <v>88</v>
      </c>
    </row>
    <row r="27" spans="1:12">
      <c r="A27" s="12" t="s">
        <v>89</v>
      </c>
      <c r="B27" s="17" t="str">
        <f t="shared" si="2"/>
        <v>PBG</v>
      </c>
      <c r="C27" s="17" t="str">
        <f t="shared" si="2"/>
        <v>PBR</v>
      </c>
      <c r="D27" s="17" t="str">
        <f t="shared" si="2"/>
        <v>PBW</v>
      </c>
      <c r="E27" s="17" t="str">
        <f t="shared" si="2"/>
        <v/>
      </c>
      <c r="F27" s="14" t="str">
        <f t="shared" si="2"/>
        <v/>
      </c>
      <c r="H27" s="1" t="s">
        <v>90</v>
      </c>
      <c r="I27" s="1" t="s">
        <v>11</v>
      </c>
      <c r="J27" s="1" t="s">
        <v>13</v>
      </c>
      <c r="K27" s="1" t="s">
        <v>22</v>
      </c>
      <c r="L27" s="1" t="s">
        <v>21</v>
      </c>
    </row>
    <row r="28" spans="1:12">
      <c r="H28" s="1" t="s">
        <v>91</v>
      </c>
      <c r="I28" s="1" t="s">
        <v>92</v>
      </c>
      <c r="J28" s="1" t="s">
        <v>93</v>
      </c>
      <c r="K28" s="1" t="s">
        <v>94</v>
      </c>
      <c r="L28" s="1" t="s">
        <v>95</v>
      </c>
    </row>
    <row r="29" spans="1:12">
      <c r="H29" s="1" t="s">
        <v>96</v>
      </c>
      <c r="I29" s="1" t="s">
        <v>97</v>
      </c>
      <c r="J29" s="1" t="s">
        <v>98</v>
      </c>
      <c r="K29" s="1" t="s">
        <v>99</v>
      </c>
      <c r="L29" s="1" t="s">
        <v>100</v>
      </c>
    </row>
    <row r="30" spans="1:12">
      <c r="H30" s="1" t="s">
        <v>101</v>
      </c>
      <c r="I30" s="1" t="s">
        <v>10</v>
      </c>
      <c r="J30" s="1" t="s">
        <v>18</v>
      </c>
      <c r="K30" s="1" t="s">
        <v>19</v>
      </c>
      <c r="L30" s="1" t="s">
        <v>12</v>
      </c>
    </row>
    <row r="31" spans="1:12">
      <c r="H31" s="1" t="s">
        <v>102</v>
      </c>
      <c r="I31" s="1" t="s">
        <v>103</v>
      </c>
      <c r="J31" s="1" t="s">
        <v>104</v>
      </c>
      <c r="K31" s="1" t="s">
        <v>105</v>
      </c>
      <c r="L31" s="1" t="s">
        <v>106</v>
      </c>
    </row>
    <row r="32" spans="1:12">
      <c r="H32" s="1" t="s">
        <v>107</v>
      </c>
      <c r="I32" s="1" t="s">
        <v>108</v>
      </c>
      <c r="J32" s="1" t="s">
        <v>109</v>
      </c>
      <c r="K32" s="1" t="s">
        <v>110</v>
      </c>
      <c r="L32" s="1" t="s">
        <v>111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A0B88-3EED-4B81-B480-A07A7C6E9529}">
  <dimension ref="A1:N122"/>
  <sheetViews>
    <sheetView topLeftCell="A116" workbookViewId="0">
      <selection activeCell="L3" sqref="L3:N122"/>
    </sheetView>
  </sheetViews>
  <sheetFormatPr defaultRowHeight="15"/>
  <cols>
    <col min="1" max="1" width="11" style="7" bestFit="1" customWidth="1"/>
    <col min="7" max="7" width="9.28515625" style="7" customWidth="1"/>
    <col min="8" max="8" width="9.42578125" style="7" bestFit="1" customWidth="1"/>
    <col min="9" max="10" width="11.140625" style="19" bestFit="1" customWidth="1"/>
    <col min="12" max="13" width="9.140625" style="19"/>
  </cols>
  <sheetData>
    <row r="1" spans="1:14">
      <c r="A1" s="10"/>
      <c r="B1" s="72" t="s">
        <v>112</v>
      </c>
      <c r="C1" s="72"/>
      <c r="D1" s="72"/>
      <c r="E1" s="72"/>
      <c r="F1" s="73"/>
      <c r="G1" s="74" t="s">
        <v>113</v>
      </c>
      <c r="H1" s="75"/>
      <c r="I1" s="76" t="s">
        <v>114</v>
      </c>
      <c r="J1" s="77"/>
      <c r="L1" s="78" t="s">
        <v>57</v>
      </c>
      <c r="M1" s="79"/>
      <c r="N1" s="79"/>
    </row>
    <row r="2" spans="1:14">
      <c r="A2" s="39" t="s">
        <v>115</v>
      </c>
      <c r="B2" s="18" t="s">
        <v>0</v>
      </c>
      <c r="C2" s="18" t="s">
        <v>1</v>
      </c>
      <c r="D2" s="18" t="s">
        <v>3</v>
      </c>
      <c r="E2" s="18" t="s">
        <v>4</v>
      </c>
      <c r="F2" s="18" t="s">
        <v>2</v>
      </c>
      <c r="G2" s="38" t="s">
        <v>116</v>
      </c>
      <c r="H2" s="18" t="s">
        <v>117</v>
      </c>
      <c r="I2" s="36" t="s">
        <v>118</v>
      </c>
      <c r="J2" s="37" t="s">
        <v>119</v>
      </c>
      <c r="L2" s="43" t="s">
        <v>120</v>
      </c>
      <c r="M2" s="44" t="s">
        <v>121</v>
      </c>
      <c r="N2" s="42" t="s">
        <v>122</v>
      </c>
    </row>
    <row r="3" spans="1:14">
      <c r="A3" s="24" t="s">
        <v>59</v>
      </c>
      <c r="B3" s="20" t="str">
        <f>IF(IFERROR(FIND(B$2,$A3),0)&gt;=1,"",B$2)</f>
        <v/>
      </c>
      <c r="C3" s="21" t="str">
        <f t="shared" ref="B3:F18" si="0">IF(IFERROR(FIND(C$2,$A3),0)&gt;=1,"",C$2)</f>
        <v/>
      </c>
      <c r="D3" s="21" t="str">
        <f t="shared" si="0"/>
        <v/>
      </c>
      <c r="E3" s="21" t="str">
        <f t="shared" si="0"/>
        <v>P</v>
      </c>
      <c r="F3" s="21" t="str">
        <f>IF(IFERROR(FIND(F$2,$A3),0)&gt;=1,"",F$2)</f>
        <v>B</v>
      </c>
      <c r="G3" s="26" t="str" cm="1">
        <f t="array" ref="G3:H3">_xlfn._xlws.FILTER(B3:F3,B3:F3&lt;&gt;"","")</f>
        <v>P</v>
      </c>
      <c r="H3" s="35" t="str">
        <v>B</v>
      </c>
      <c r="I3" s="29" t="str">
        <f>_xlfn.CONCAT(RIGHT($A3,2),G3)</f>
        <v>RGP</v>
      </c>
      <c r="J3" s="30" t="str">
        <f>_xlfn.CONCAT(RIGHT($A3,2),H3)</f>
        <v>RGB</v>
      </c>
      <c r="L3" s="40" t="s">
        <v>59</v>
      </c>
      <c r="M3" s="40" t="s">
        <v>62</v>
      </c>
      <c r="N3" s="45">
        <v>1</v>
      </c>
    </row>
    <row r="4" spans="1:14">
      <c r="A4" s="24" t="s">
        <v>65</v>
      </c>
      <c r="B4" s="22" t="str">
        <f t="shared" si="0"/>
        <v/>
      </c>
      <c r="C4" s="16" t="str">
        <f t="shared" si="0"/>
        <v/>
      </c>
      <c r="D4" s="16" t="str">
        <f t="shared" si="0"/>
        <v>W</v>
      </c>
      <c r="E4" s="16" t="str">
        <f t="shared" si="0"/>
        <v/>
      </c>
      <c r="F4" s="16" t="str">
        <f t="shared" si="0"/>
        <v>B</v>
      </c>
      <c r="G4" s="27" t="str" cm="1">
        <f t="array" ref="G4:H4">_xlfn._xlws.FILTER(B4:F4,B4:F4&lt;&gt;"","")</f>
        <v>W</v>
      </c>
      <c r="H4" s="8" t="str">
        <v>B</v>
      </c>
      <c r="I4" s="31" t="str">
        <f t="shared" ref="I4:I62" si="1">_xlfn.CONCAT(RIGHT($A4,2),G4)</f>
        <v>RGW</v>
      </c>
      <c r="J4" s="32" t="str">
        <f t="shared" ref="J4:J62" si="2">_xlfn.CONCAT(RIGHT($A4,2),H4)</f>
        <v>RGB</v>
      </c>
      <c r="L4" s="40" t="s">
        <v>65</v>
      </c>
      <c r="M4" s="40" t="s">
        <v>61</v>
      </c>
      <c r="N4" s="46">
        <v>1</v>
      </c>
    </row>
    <row r="5" spans="1:14">
      <c r="A5" s="24" t="s">
        <v>71</v>
      </c>
      <c r="B5" s="22" t="str">
        <f t="shared" si="0"/>
        <v/>
      </c>
      <c r="C5" s="16" t="str">
        <f t="shared" si="0"/>
        <v/>
      </c>
      <c r="D5" s="16" t="str">
        <f t="shared" si="0"/>
        <v>W</v>
      </c>
      <c r="E5" s="16" t="str">
        <f t="shared" si="0"/>
        <v>P</v>
      </c>
      <c r="F5" s="16" t="str">
        <f t="shared" si="0"/>
        <v/>
      </c>
      <c r="G5" s="27" t="str" cm="1">
        <f t="array" ref="G5:H5">_xlfn._xlws.FILTER(B5:F5,B5:F5&lt;&gt;"","")</f>
        <v>W</v>
      </c>
      <c r="H5" s="8" t="str">
        <v>P</v>
      </c>
      <c r="I5" s="31" t="str">
        <f t="shared" si="1"/>
        <v>RGW</v>
      </c>
      <c r="J5" s="32" t="str">
        <f t="shared" si="2"/>
        <v>RGP</v>
      </c>
      <c r="L5" s="40" t="s">
        <v>71</v>
      </c>
      <c r="M5" s="40" t="s">
        <v>61</v>
      </c>
      <c r="N5" s="46">
        <v>1</v>
      </c>
    </row>
    <row r="6" spans="1:14">
      <c r="A6" s="24" t="s">
        <v>76</v>
      </c>
      <c r="B6" s="22" t="str">
        <f t="shared" si="0"/>
        <v/>
      </c>
      <c r="C6" s="16" t="str">
        <f t="shared" si="0"/>
        <v/>
      </c>
      <c r="D6" s="16" t="str">
        <f t="shared" si="0"/>
        <v/>
      </c>
      <c r="E6" s="16" t="str">
        <f t="shared" si="0"/>
        <v>P</v>
      </c>
      <c r="F6" s="16" t="str">
        <f t="shared" si="0"/>
        <v>B</v>
      </c>
      <c r="G6" s="27" t="str" cm="1">
        <f t="array" ref="G6:H6">_xlfn._xlws.FILTER(B6:F6,B6:F6&lt;&gt;"","")</f>
        <v>P</v>
      </c>
      <c r="H6" s="8" t="str">
        <v>B</v>
      </c>
      <c r="I6" s="31" t="str">
        <f t="shared" si="1"/>
        <v>WGP</v>
      </c>
      <c r="J6" s="32" t="str">
        <f t="shared" si="2"/>
        <v>WGB</v>
      </c>
      <c r="L6" s="40" t="s">
        <v>76</v>
      </c>
      <c r="M6" s="40" t="s">
        <v>68</v>
      </c>
      <c r="N6" s="46">
        <v>1</v>
      </c>
    </row>
    <row r="7" spans="1:14">
      <c r="A7" s="24" t="s">
        <v>78</v>
      </c>
      <c r="B7" s="22" t="str">
        <f t="shared" si="0"/>
        <v/>
      </c>
      <c r="C7" s="16" t="str">
        <f t="shared" si="0"/>
        <v>R</v>
      </c>
      <c r="D7" s="16" t="str">
        <f t="shared" si="0"/>
        <v/>
      </c>
      <c r="E7" s="16" t="str">
        <f t="shared" si="0"/>
        <v/>
      </c>
      <c r="F7" s="16" t="str">
        <f t="shared" si="0"/>
        <v>B</v>
      </c>
      <c r="G7" s="27" t="str" cm="1">
        <f t="array" ref="G7:H7">_xlfn._xlws.FILTER(B7:F7,B7:F7&lt;&gt;"","")</f>
        <v>R</v>
      </c>
      <c r="H7" s="8" t="str">
        <v>B</v>
      </c>
      <c r="I7" s="31" t="str">
        <f t="shared" si="1"/>
        <v>WGR</v>
      </c>
      <c r="J7" s="32" t="str">
        <f t="shared" si="2"/>
        <v>WGB</v>
      </c>
      <c r="L7" s="40" t="s">
        <v>78</v>
      </c>
      <c r="M7" s="40" t="s">
        <v>60</v>
      </c>
      <c r="N7" s="46">
        <v>1</v>
      </c>
    </row>
    <row r="8" spans="1:14">
      <c r="A8" s="24" t="s">
        <v>84</v>
      </c>
      <c r="B8" s="22" t="str">
        <f t="shared" si="0"/>
        <v/>
      </c>
      <c r="C8" s="16" t="str">
        <f t="shared" si="0"/>
        <v>R</v>
      </c>
      <c r="D8" s="16" t="str">
        <f t="shared" si="0"/>
        <v/>
      </c>
      <c r="E8" s="16" t="str">
        <f t="shared" si="0"/>
        <v>P</v>
      </c>
      <c r="F8" s="16" t="str">
        <f t="shared" si="0"/>
        <v/>
      </c>
      <c r="G8" s="27" t="str" cm="1">
        <f t="array" ref="G8:H8">_xlfn._xlws.FILTER(B8:F8,B8:F8&lt;&gt;"","")</f>
        <v>R</v>
      </c>
      <c r="H8" s="8" t="str">
        <v>P</v>
      </c>
      <c r="I8" s="31" t="str">
        <f t="shared" si="1"/>
        <v>WGR</v>
      </c>
      <c r="J8" s="32" t="str">
        <f t="shared" si="2"/>
        <v>WGP</v>
      </c>
      <c r="L8" s="40" t="s">
        <v>84</v>
      </c>
      <c r="M8" s="40" t="s">
        <v>60</v>
      </c>
      <c r="N8" s="46">
        <v>1</v>
      </c>
    </row>
    <row r="9" spans="1:14">
      <c r="A9" s="24" t="s">
        <v>90</v>
      </c>
      <c r="B9" s="22" t="str">
        <f t="shared" si="0"/>
        <v/>
      </c>
      <c r="C9" s="16" t="str">
        <f t="shared" si="0"/>
        <v/>
      </c>
      <c r="D9" s="16" t="str">
        <f t="shared" si="0"/>
        <v>W</v>
      </c>
      <c r="E9" s="16" t="str">
        <f t="shared" si="0"/>
        <v/>
      </c>
      <c r="F9" s="16" t="str">
        <f t="shared" si="0"/>
        <v>B</v>
      </c>
      <c r="G9" s="27" t="str" cm="1">
        <f t="array" ref="G9:H9">_xlfn._xlws.FILTER(B9:F9,B9:F9&lt;&gt;"","")</f>
        <v>W</v>
      </c>
      <c r="H9" s="8" t="str">
        <v>B</v>
      </c>
      <c r="I9" s="31" t="str">
        <f t="shared" si="1"/>
        <v>PGW</v>
      </c>
      <c r="J9" s="32" t="str">
        <f t="shared" si="2"/>
        <v>PGB</v>
      </c>
      <c r="L9" s="40" t="s">
        <v>90</v>
      </c>
      <c r="M9" s="40" t="s">
        <v>67</v>
      </c>
      <c r="N9" s="46">
        <v>1</v>
      </c>
    </row>
    <row r="10" spans="1:14">
      <c r="A10" s="24" t="s">
        <v>91</v>
      </c>
      <c r="B10" s="22" t="str">
        <f t="shared" si="0"/>
        <v/>
      </c>
      <c r="C10" s="16" t="str">
        <f t="shared" si="0"/>
        <v>R</v>
      </c>
      <c r="D10" s="16" t="str">
        <f t="shared" si="0"/>
        <v/>
      </c>
      <c r="E10" s="16" t="str">
        <f t="shared" si="0"/>
        <v/>
      </c>
      <c r="F10" s="16" t="str">
        <f t="shared" si="0"/>
        <v>B</v>
      </c>
      <c r="G10" s="27" t="str" cm="1">
        <f t="array" ref="G10:H10">_xlfn._xlws.FILTER(B10:F10,B10:F10&lt;&gt;"","")</f>
        <v>R</v>
      </c>
      <c r="H10" s="8" t="str">
        <v>B</v>
      </c>
      <c r="I10" s="31" t="str">
        <f t="shared" si="1"/>
        <v>PGR</v>
      </c>
      <c r="J10" s="32" t="str">
        <f t="shared" si="2"/>
        <v>PGB</v>
      </c>
      <c r="L10" s="40" t="s">
        <v>91</v>
      </c>
      <c r="M10" s="40" t="s">
        <v>66</v>
      </c>
      <c r="N10" s="46">
        <v>1</v>
      </c>
    </row>
    <row r="11" spans="1:14">
      <c r="A11" s="24" t="s">
        <v>96</v>
      </c>
      <c r="B11" s="22" t="str">
        <f t="shared" si="0"/>
        <v/>
      </c>
      <c r="C11" s="16" t="str">
        <f t="shared" si="0"/>
        <v>R</v>
      </c>
      <c r="D11" s="16" t="str">
        <f t="shared" si="0"/>
        <v>W</v>
      </c>
      <c r="E11" s="16" t="str">
        <f t="shared" si="0"/>
        <v/>
      </c>
      <c r="F11" s="16" t="str">
        <f t="shared" si="0"/>
        <v/>
      </c>
      <c r="G11" s="27" t="str" cm="1">
        <f t="array" ref="G11:H11">_xlfn._xlws.FILTER(B11:F11,B11:F11&lt;&gt;"","")</f>
        <v>R</v>
      </c>
      <c r="H11" s="8" t="str">
        <v>W</v>
      </c>
      <c r="I11" s="31" t="str">
        <f t="shared" si="1"/>
        <v>PGR</v>
      </c>
      <c r="J11" s="32" t="str">
        <f t="shared" si="2"/>
        <v>PGW</v>
      </c>
      <c r="L11" s="40" t="s">
        <v>96</v>
      </c>
      <c r="M11" s="40" t="s">
        <v>66</v>
      </c>
      <c r="N11" s="46">
        <v>1</v>
      </c>
    </row>
    <row r="12" spans="1:14">
      <c r="A12" s="24" t="s">
        <v>101</v>
      </c>
      <c r="B12" s="22" t="str">
        <f t="shared" si="0"/>
        <v/>
      </c>
      <c r="C12" s="16" t="str">
        <f t="shared" si="0"/>
        <v/>
      </c>
      <c r="D12" s="16" t="str">
        <f t="shared" si="0"/>
        <v>W</v>
      </c>
      <c r="E12" s="16" t="str">
        <f t="shared" si="0"/>
        <v>P</v>
      </c>
      <c r="F12" s="16" t="str">
        <f t="shared" si="0"/>
        <v/>
      </c>
      <c r="G12" s="27" t="str" cm="1">
        <f t="array" ref="G12:H12">_xlfn._xlws.FILTER(B12:F12,B12:F12&lt;&gt;"","")</f>
        <v>W</v>
      </c>
      <c r="H12" s="8" t="str">
        <v>P</v>
      </c>
      <c r="I12" s="31" t="str">
        <f t="shared" si="1"/>
        <v>BGW</v>
      </c>
      <c r="J12" s="32" t="str">
        <f t="shared" si="2"/>
        <v>BGP</v>
      </c>
      <c r="L12" s="40" t="s">
        <v>101</v>
      </c>
      <c r="M12" s="40" t="s">
        <v>73</v>
      </c>
      <c r="N12" s="46">
        <v>1</v>
      </c>
    </row>
    <row r="13" spans="1:14">
      <c r="A13" s="24" t="s">
        <v>102</v>
      </c>
      <c r="B13" s="22" t="str">
        <f t="shared" si="0"/>
        <v/>
      </c>
      <c r="C13" s="16" t="str">
        <f t="shared" si="0"/>
        <v>R</v>
      </c>
      <c r="D13" s="16" t="str">
        <f t="shared" si="0"/>
        <v/>
      </c>
      <c r="E13" s="16" t="str">
        <f t="shared" si="0"/>
        <v>P</v>
      </c>
      <c r="F13" s="16" t="str">
        <f t="shared" si="0"/>
        <v/>
      </c>
      <c r="G13" s="27" t="str" cm="1">
        <f t="array" ref="G13:H13">_xlfn._xlws.FILTER(B13:F13,B13:F13&lt;&gt;"","")</f>
        <v>R</v>
      </c>
      <c r="H13" s="8" t="str">
        <v>P</v>
      </c>
      <c r="I13" s="31" t="str">
        <f t="shared" si="1"/>
        <v>BGR</v>
      </c>
      <c r="J13" s="32" t="str">
        <f t="shared" si="2"/>
        <v>BGP</v>
      </c>
      <c r="L13" s="40" t="s">
        <v>102</v>
      </c>
      <c r="M13" s="40" t="s">
        <v>72</v>
      </c>
      <c r="N13" s="46">
        <v>1</v>
      </c>
    </row>
    <row r="14" spans="1:14">
      <c r="A14" s="24" t="s">
        <v>107</v>
      </c>
      <c r="B14" s="22" t="str">
        <f t="shared" si="0"/>
        <v/>
      </c>
      <c r="C14" s="16" t="str">
        <f t="shared" si="0"/>
        <v>R</v>
      </c>
      <c r="D14" s="16" t="str">
        <f t="shared" si="0"/>
        <v>W</v>
      </c>
      <c r="E14" s="16" t="str">
        <f t="shared" si="0"/>
        <v/>
      </c>
      <c r="F14" s="16" t="str">
        <f t="shared" si="0"/>
        <v/>
      </c>
      <c r="G14" s="27" t="str" cm="1">
        <f t="array" ref="G14:H14">_xlfn._xlws.FILTER(B14:F14,B14:F14&lt;&gt;"","")</f>
        <v>R</v>
      </c>
      <c r="H14" s="8" t="str">
        <v>W</v>
      </c>
      <c r="I14" s="31" t="str">
        <f t="shared" si="1"/>
        <v>BGR</v>
      </c>
      <c r="J14" s="32" t="str">
        <f t="shared" si="2"/>
        <v>BGW</v>
      </c>
      <c r="L14" s="40" t="s">
        <v>107</v>
      </c>
      <c r="M14" s="40" t="s">
        <v>72</v>
      </c>
      <c r="N14" s="46">
        <v>1</v>
      </c>
    </row>
    <row r="15" spans="1:14">
      <c r="A15" s="24" t="s">
        <v>60</v>
      </c>
      <c r="B15" s="22" t="str">
        <f t="shared" si="0"/>
        <v/>
      </c>
      <c r="C15" s="16" t="str">
        <f t="shared" si="0"/>
        <v/>
      </c>
      <c r="D15" s="16" t="str">
        <f t="shared" si="0"/>
        <v/>
      </c>
      <c r="E15" s="16" t="str">
        <f t="shared" si="0"/>
        <v>P</v>
      </c>
      <c r="F15" s="16" t="str">
        <f t="shared" si="0"/>
        <v>B</v>
      </c>
      <c r="G15" s="27" t="str" cm="1">
        <f t="array" ref="G15:H15">_xlfn._xlws.FILTER(B15:F15,B15:F15&lt;&gt;"","")</f>
        <v>P</v>
      </c>
      <c r="H15" s="8" t="str">
        <v>B</v>
      </c>
      <c r="I15" s="31" t="str">
        <f t="shared" si="1"/>
        <v>GRP</v>
      </c>
      <c r="J15" s="32" t="str">
        <f t="shared" si="2"/>
        <v>GRB</v>
      </c>
      <c r="L15" s="40" t="s">
        <v>60</v>
      </c>
      <c r="M15" s="40" t="s">
        <v>17</v>
      </c>
      <c r="N15" s="46">
        <v>1</v>
      </c>
    </row>
    <row r="16" spans="1:14">
      <c r="A16" s="24" t="s">
        <v>66</v>
      </c>
      <c r="B16" s="22" t="str">
        <f t="shared" si="0"/>
        <v/>
      </c>
      <c r="C16" s="16" t="str">
        <f t="shared" si="0"/>
        <v/>
      </c>
      <c r="D16" s="16" t="str">
        <f t="shared" si="0"/>
        <v>W</v>
      </c>
      <c r="E16" s="16" t="str">
        <f t="shared" si="0"/>
        <v/>
      </c>
      <c r="F16" s="16" t="str">
        <f t="shared" si="0"/>
        <v>B</v>
      </c>
      <c r="G16" s="27" t="str" cm="1">
        <f t="array" ref="G16:H16">_xlfn._xlws.FILTER(B16:F16,B16:F16&lt;&gt;"","")</f>
        <v>W</v>
      </c>
      <c r="H16" s="8" t="str">
        <v>B</v>
      </c>
      <c r="I16" s="31" t="str">
        <f t="shared" si="1"/>
        <v>GRW</v>
      </c>
      <c r="J16" s="32" t="str">
        <f t="shared" si="2"/>
        <v>GRB</v>
      </c>
      <c r="L16" s="40" t="s">
        <v>66</v>
      </c>
      <c r="M16" s="40" t="s">
        <v>16</v>
      </c>
      <c r="N16" s="46">
        <v>1</v>
      </c>
    </row>
    <row r="17" spans="1:14">
      <c r="A17" s="24" t="s">
        <v>72</v>
      </c>
      <c r="B17" s="22" t="str">
        <f t="shared" si="0"/>
        <v/>
      </c>
      <c r="C17" s="16" t="str">
        <f t="shared" si="0"/>
        <v/>
      </c>
      <c r="D17" s="16" t="str">
        <f t="shared" si="0"/>
        <v>W</v>
      </c>
      <c r="E17" s="16" t="str">
        <f t="shared" si="0"/>
        <v>P</v>
      </c>
      <c r="F17" s="16" t="str">
        <f t="shared" si="0"/>
        <v/>
      </c>
      <c r="G17" s="27" t="str" cm="1">
        <f t="array" ref="G17:H17">_xlfn._xlws.FILTER(B17:F17,B17:F17&lt;&gt;"","")</f>
        <v>W</v>
      </c>
      <c r="H17" s="8" t="str">
        <v>P</v>
      </c>
      <c r="I17" s="31" t="str">
        <f t="shared" si="1"/>
        <v>GRW</v>
      </c>
      <c r="J17" s="32" t="str">
        <f t="shared" si="2"/>
        <v>GRP</v>
      </c>
      <c r="L17" s="40" t="s">
        <v>72</v>
      </c>
      <c r="M17" s="40" t="s">
        <v>16</v>
      </c>
      <c r="N17" s="46">
        <v>1</v>
      </c>
    </row>
    <row r="18" spans="1:14">
      <c r="A18" s="24" t="s">
        <v>20</v>
      </c>
      <c r="B18" s="22" t="str">
        <f t="shared" si="0"/>
        <v/>
      </c>
      <c r="C18" s="16" t="str">
        <f t="shared" si="0"/>
        <v/>
      </c>
      <c r="D18" s="16" t="str">
        <f t="shared" si="0"/>
        <v/>
      </c>
      <c r="E18" s="16" t="str">
        <f t="shared" si="0"/>
        <v>P</v>
      </c>
      <c r="F18" s="16" t="str">
        <f t="shared" si="0"/>
        <v>B</v>
      </c>
      <c r="G18" s="27" t="str" cm="1">
        <f t="array" ref="G18:H18">_xlfn._xlws.FILTER(B18:F18,B18:F18&lt;&gt;"","")</f>
        <v>P</v>
      </c>
      <c r="H18" s="8" t="str">
        <v>B</v>
      </c>
      <c r="I18" s="31" t="str">
        <f t="shared" si="1"/>
        <v>WRP</v>
      </c>
      <c r="J18" s="32" t="str">
        <f t="shared" si="2"/>
        <v>WRB</v>
      </c>
      <c r="L18" s="40" t="s">
        <v>20</v>
      </c>
      <c r="M18" s="40" t="s">
        <v>81</v>
      </c>
      <c r="N18" s="46">
        <v>1</v>
      </c>
    </row>
    <row r="19" spans="1:14">
      <c r="A19" s="24" t="s">
        <v>79</v>
      </c>
      <c r="B19" s="22" t="str">
        <f t="shared" ref="B19:F62" si="3">IF(IFERROR(FIND(B$2,$A19),0)&gt;=1,"",B$2)</f>
        <v>G</v>
      </c>
      <c r="C19" s="16" t="str">
        <f t="shared" si="3"/>
        <v/>
      </c>
      <c r="D19" s="16" t="str">
        <f t="shared" si="3"/>
        <v/>
      </c>
      <c r="E19" s="16" t="str">
        <f t="shared" si="3"/>
        <v/>
      </c>
      <c r="F19" s="16" t="str">
        <f t="shared" si="3"/>
        <v>B</v>
      </c>
      <c r="G19" s="27" t="str" cm="1">
        <f t="array" ref="G19:H19">_xlfn._xlws.FILTER(B19:F19,B19:F19&lt;&gt;"","")</f>
        <v>G</v>
      </c>
      <c r="H19" s="8" t="str">
        <v>B</v>
      </c>
      <c r="I19" s="31" t="str">
        <f t="shared" si="1"/>
        <v>WRG</v>
      </c>
      <c r="J19" s="32" t="str">
        <f t="shared" si="2"/>
        <v>WRB</v>
      </c>
      <c r="L19" s="40" t="s">
        <v>79</v>
      </c>
      <c r="M19" s="40" t="s">
        <v>59</v>
      </c>
      <c r="N19" s="46">
        <v>1</v>
      </c>
    </row>
    <row r="20" spans="1:14">
      <c r="A20" s="24" t="s">
        <v>85</v>
      </c>
      <c r="B20" s="22" t="str">
        <f t="shared" si="3"/>
        <v>G</v>
      </c>
      <c r="C20" s="16" t="str">
        <f t="shared" si="3"/>
        <v/>
      </c>
      <c r="D20" s="16" t="str">
        <f t="shared" si="3"/>
        <v/>
      </c>
      <c r="E20" s="16" t="str">
        <f t="shared" si="3"/>
        <v>P</v>
      </c>
      <c r="F20" s="16" t="str">
        <f t="shared" si="3"/>
        <v/>
      </c>
      <c r="G20" s="27" t="str" cm="1">
        <f t="array" ref="G20:H20">_xlfn._xlws.FILTER(B20:F20,B20:F20&lt;&gt;"","")</f>
        <v>G</v>
      </c>
      <c r="H20" s="8" t="str">
        <v>P</v>
      </c>
      <c r="I20" s="31" t="str">
        <f t="shared" si="1"/>
        <v>WRG</v>
      </c>
      <c r="J20" s="32" t="str">
        <f t="shared" si="2"/>
        <v>WRP</v>
      </c>
      <c r="L20" s="40" t="s">
        <v>85</v>
      </c>
      <c r="M20" s="40" t="s">
        <v>59</v>
      </c>
      <c r="N20" s="46">
        <v>1</v>
      </c>
    </row>
    <row r="21" spans="1:14">
      <c r="A21" s="24" t="s">
        <v>11</v>
      </c>
      <c r="B21" s="22" t="str">
        <f t="shared" si="3"/>
        <v/>
      </c>
      <c r="C21" s="16" t="str">
        <f t="shared" si="3"/>
        <v/>
      </c>
      <c r="D21" s="16" t="str">
        <f t="shared" si="3"/>
        <v>W</v>
      </c>
      <c r="E21" s="16" t="str">
        <f t="shared" si="3"/>
        <v/>
      </c>
      <c r="F21" s="16" t="str">
        <f t="shared" si="3"/>
        <v>B</v>
      </c>
      <c r="G21" s="27" t="str" cm="1">
        <f t="array" ref="G21:H21">_xlfn._xlws.FILTER(B21:F21,B21:F21&lt;&gt;"","")</f>
        <v>W</v>
      </c>
      <c r="H21" s="8" t="str">
        <v>B</v>
      </c>
      <c r="I21" s="31" t="str">
        <f t="shared" si="1"/>
        <v>PRW</v>
      </c>
      <c r="J21" s="32" t="str">
        <f t="shared" si="2"/>
        <v>PRB</v>
      </c>
      <c r="L21" s="40" t="s">
        <v>11</v>
      </c>
      <c r="M21" s="40" t="s">
        <v>80</v>
      </c>
      <c r="N21" s="46">
        <v>1</v>
      </c>
    </row>
    <row r="22" spans="1:14">
      <c r="A22" s="24" t="s">
        <v>92</v>
      </c>
      <c r="B22" s="22" t="str">
        <f t="shared" si="3"/>
        <v>G</v>
      </c>
      <c r="C22" s="16" t="str">
        <f t="shared" si="3"/>
        <v/>
      </c>
      <c r="D22" s="16" t="str">
        <f t="shared" si="3"/>
        <v/>
      </c>
      <c r="E22" s="16" t="str">
        <f t="shared" si="3"/>
        <v/>
      </c>
      <c r="F22" s="16" t="str">
        <f t="shared" si="3"/>
        <v>B</v>
      </c>
      <c r="G22" s="27" t="str" cm="1">
        <f t="array" ref="G22:H22">_xlfn._xlws.FILTER(B22:F22,B22:F22&lt;&gt;"","")</f>
        <v>G</v>
      </c>
      <c r="H22" s="8" t="str">
        <v>B</v>
      </c>
      <c r="I22" s="31" t="str">
        <f t="shared" si="1"/>
        <v>PRG</v>
      </c>
      <c r="J22" s="32" t="str">
        <f t="shared" si="2"/>
        <v>PRB</v>
      </c>
      <c r="L22" s="40" t="s">
        <v>92</v>
      </c>
      <c r="M22" s="40" t="s">
        <v>65</v>
      </c>
      <c r="N22" s="46">
        <v>1</v>
      </c>
    </row>
    <row r="23" spans="1:14">
      <c r="A23" s="24" t="s">
        <v>97</v>
      </c>
      <c r="B23" s="22" t="str">
        <f t="shared" si="3"/>
        <v>G</v>
      </c>
      <c r="C23" s="16" t="str">
        <f t="shared" si="3"/>
        <v/>
      </c>
      <c r="D23" s="16" t="str">
        <f t="shared" si="3"/>
        <v>W</v>
      </c>
      <c r="E23" s="16" t="str">
        <f t="shared" si="3"/>
        <v/>
      </c>
      <c r="F23" s="16" t="str">
        <f t="shared" si="3"/>
        <v/>
      </c>
      <c r="G23" s="27" t="str" cm="1">
        <f t="array" ref="G23:H23">_xlfn._xlws.FILTER(B23:F23,B23:F23&lt;&gt;"","")</f>
        <v>G</v>
      </c>
      <c r="H23" s="8" t="str">
        <v>W</v>
      </c>
      <c r="I23" s="31" t="str">
        <f t="shared" si="1"/>
        <v>PRG</v>
      </c>
      <c r="J23" s="32" t="str">
        <f t="shared" si="2"/>
        <v>PRW</v>
      </c>
      <c r="L23" s="40" t="s">
        <v>97</v>
      </c>
      <c r="M23" s="40" t="s">
        <v>65</v>
      </c>
      <c r="N23" s="46">
        <v>1</v>
      </c>
    </row>
    <row r="24" spans="1:14">
      <c r="A24" s="24" t="s">
        <v>10</v>
      </c>
      <c r="B24" s="22" t="str">
        <f t="shared" si="3"/>
        <v/>
      </c>
      <c r="C24" s="16" t="str">
        <f t="shared" si="3"/>
        <v/>
      </c>
      <c r="D24" s="16" t="str">
        <f t="shared" si="3"/>
        <v>W</v>
      </c>
      <c r="E24" s="16" t="str">
        <f t="shared" si="3"/>
        <v>P</v>
      </c>
      <c r="F24" s="16" t="str">
        <f t="shared" si="3"/>
        <v/>
      </c>
      <c r="G24" s="27" t="str" cm="1">
        <f t="array" ref="G24:H24">_xlfn._xlws.FILTER(B24:F24,B24:F24&lt;&gt;"","")</f>
        <v>W</v>
      </c>
      <c r="H24" s="8" t="str">
        <v>P</v>
      </c>
      <c r="I24" s="31" t="str">
        <f t="shared" si="1"/>
        <v>BRW</v>
      </c>
      <c r="J24" s="32" t="str">
        <f t="shared" si="2"/>
        <v>BRP</v>
      </c>
      <c r="L24" s="40" t="s">
        <v>10</v>
      </c>
      <c r="M24" s="40" t="s">
        <v>86</v>
      </c>
      <c r="N24" s="46">
        <v>1</v>
      </c>
    </row>
    <row r="25" spans="1:14">
      <c r="A25" s="24" t="s">
        <v>103</v>
      </c>
      <c r="B25" s="22" t="str">
        <f t="shared" si="3"/>
        <v>G</v>
      </c>
      <c r="C25" s="16" t="str">
        <f t="shared" si="3"/>
        <v/>
      </c>
      <c r="D25" s="16" t="str">
        <f t="shared" si="3"/>
        <v/>
      </c>
      <c r="E25" s="16" t="str">
        <f t="shared" si="3"/>
        <v>P</v>
      </c>
      <c r="F25" s="16" t="str">
        <f t="shared" si="3"/>
        <v/>
      </c>
      <c r="G25" s="27" t="str" cm="1">
        <f t="array" ref="G25:H25">_xlfn._xlws.FILTER(B25:F25,B25:F25&lt;&gt;"","")</f>
        <v>G</v>
      </c>
      <c r="H25" s="8" t="str">
        <v>P</v>
      </c>
      <c r="I25" s="31" t="str">
        <f t="shared" si="1"/>
        <v>BRG</v>
      </c>
      <c r="J25" s="32" t="str">
        <f t="shared" si="2"/>
        <v>BRP</v>
      </c>
      <c r="L25" s="40" t="s">
        <v>103</v>
      </c>
      <c r="M25" s="40" t="s">
        <v>71</v>
      </c>
      <c r="N25" s="46">
        <v>1</v>
      </c>
    </row>
    <row r="26" spans="1:14">
      <c r="A26" s="24" t="s">
        <v>108</v>
      </c>
      <c r="B26" s="22" t="str">
        <f t="shared" si="3"/>
        <v>G</v>
      </c>
      <c r="C26" s="16" t="str">
        <f t="shared" si="3"/>
        <v/>
      </c>
      <c r="D26" s="16" t="str">
        <f t="shared" si="3"/>
        <v>W</v>
      </c>
      <c r="E26" s="16" t="str">
        <f t="shared" si="3"/>
        <v/>
      </c>
      <c r="F26" s="16" t="str">
        <f t="shared" si="3"/>
        <v/>
      </c>
      <c r="G26" s="27" t="str" cm="1">
        <f t="array" ref="G26:H26">_xlfn._xlws.FILTER(B26:F26,B26:F26&lt;&gt;"","")</f>
        <v>G</v>
      </c>
      <c r="H26" s="8" t="str">
        <v>W</v>
      </c>
      <c r="I26" s="31" t="str">
        <f t="shared" si="1"/>
        <v>BRG</v>
      </c>
      <c r="J26" s="32" t="str">
        <f t="shared" si="2"/>
        <v>BRW</v>
      </c>
      <c r="L26" s="40" t="s">
        <v>108</v>
      </c>
      <c r="M26" s="40" t="s">
        <v>71</v>
      </c>
      <c r="N26" s="46">
        <v>1</v>
      </c>
    </row>
    <row r="27" spans="1:14">
      <c r="A27" s="24" t="s">
        <v>61</v>
      </c>
      <c r="B27" s="22" t="str">
        <f t="shared" si="3"/>
        <v/>
      </c>
      <c r="C27" s="16" t="str">
        <f t="shared" si="3"/>
        <v/>
      </c>
      <c r="D27" s="16" t="str">
        <f t="shared" si="3"/>
        <v/>
      </c>
      <c r="E27" s="16" t="str">
        <f t="shared" si="3"/>
        <v>P</v>
      </c>
      <c r="F27" s="16" t="str">
        <f t="shared" si="3"/>
        <v>B</v>
      </c>
      <c r="G27" s="27" t="str" cm="1">
        <f t="array" ref="G27:H27">_xlfn._xlws.FILTER(B27:F27,B27:F27&lt;&gt;"","")</f>
        <v>P</v>
      </c>
      <c r="H27" s="8" t="str">
        <v>B</v>
      </c>
      <c r="I27" s="31" t="str">
        <f t="shared" si="1"/>
        <v>GWP</v>
      </c>
      <c r="J27" s="32" t="str">
        <f t="shared" si="2"/>
        <v>GWB</v>
      </c>
      <c r="L27" s="40" t="s">
        <v>61</v>
      </c>
      <c r="M27" s="40" t="s">
        <v>22</v>
      </c>
      <c r="N27" s="46">
        <v>1</v>
      </c>
    </row>
    <row r="28" spans="1:14">
      <c r="A28" s="24" t="s">
        <v>67</v>
      </c>
      <c r="B28" s="22" t="str">
        <f t="shared" si="3"/>
        <v/>
      </c>
      <c r="C28" s="16" t="str">
        <f t="shared" si="3"/>
        <v>R</v>
      </c>
      <c r="D28" s="16" t="str">
        <f t="shared" si="3"/>
        <v/>
      </c>
      <c r="E28" s="16" t="str">
        <f t="shared" si="3"/>
        <v/>
      </c>
      <c r="F28" s="16" t="str">
        <f t="shared" si="3"/>
        <v>B</v>
      </c>
      <c r="G28" s="27" t="str" cm="1">
        <f t="array" ref="G28:H28">_xlfn._xlws.FILTER(B28:F28,B28:F28&lt;&gt;"","")</f>
        <v>R</v>
      </c>
      <c r="H28" s="8" t="str">
        <v>B</v>
      </c>
      <c r="I28" s="31" t="str">
        <f t="shared" si="1"/>
        <v>GWR</v>
      </c>
      <c r="J28" s="32" t="str">
        <f t="shared" si="2"/>
        <v>GWB</v>
      </c>
      <c r="L28" s="40" t="s">
        <v>67</v>
      </c>
      <c r="M28" s="40" t="s">
        <v>20</v>
      </c>
      <c r="N28" s="46">
        <v>1</v>
      </c>
    </row>
    <row r="29" spans="1:14">
      <c r="A29" s="24" t="s">
        <v>73</v>
      </c>
      <c r="B29" s="22" t="str">
        <f t="shared" si="3"/>
        <v/>
      </c>
      <c r="C29" s="16" t="str">
        <f t="shared" si="3"/>
        <v>R</v>
      </c>
      <c r="D29" s="16" t="str">
        <f t="shared" si="3"/>
        <v/>
      </c>
      <c r="E29" s="16" t="str">
        <f t="shared" si="3"/>
        <v>P</v>
      </c>
      <c r="F29" s="16" t="str">
        <f t="shared" si="3"/>
        <v/>
      </c>
      <c r="G29" s="27" t="str" cm="1">
        <f t="array" ref="G29:H29">_xlfn._xlws.FILTER(B29:F29,B29:F29&lt;&gt;"","")</f>
        <v>R</v>
      </c>
      <c r="H29" s="8" t="str">
        <v>P</v>
      </c>
      <c r="I29" s="31" t="str">
        <f t="shared" si="1"/>
        <v>GWR</v>
      </c>
      <c r="J29" s="32" t="str">
        <f t="shared" si="2"/>
        <v>GWP</v>
      </c>
      <c r="L29" s="40" t="s">
        <v>73</v>
      </c>
      <c r="M29" s="40" t="s">
        <v>20</v>
      </c>
      <c r="N29" s="46">
        <v>1</v>
      </c>
    </row>
    <row r="30" spans="1:14">
      <c r="A30" s="24" t="s">
        <v>16</v>
      </c>
      <c r="B30" s="22" t="str">
        <f t="shared" si="3"/>
        <v/>
      </c>
      <c r="C30" s="16" t="str">
        <f t="shared" si="3"/>
        <v/>
      </c>
      <c r="D30" s="16" t="str">
        <f t="shared" si="3"/>
        <v/>
      </c>
      <c r="E30" s="16" t="str">
        <f t="shared" si="3"/>
        <v>P</v>
      </c>
      <c r="F30" s="16" t="str">
        <f t="shared" si="3"/>
        <v>B</v>
      </c>
      <c r="G30" s="27" t="str" cm="1">
        <f t="array" ref="G30:H30">_xlfn._xlws.FILTER(B30:F30,B30:F30&lt;&gt;"","")</f>
        <v>P</v>
      </c>
      <c r="H30" s="8" t="str">
        <v>B</v>
      </c>
      <c r="I30" s="31" t="str">
        <f t="shared" si="1"/>
        <v>RWP</v>
      </c>
      <c r="J30" s="32" t="str">
        <f t="shared" si="2"/>
        <v>RWB</v>
      </c>
      <c r="L30" s="40" t="s">
        <v>16</v>
      </c>
      <c r="M30" s="40" t="s">
        <v>94</v>
      </c>
      <c r="N30" s="46">
        <v>1</v>
      </c>
    </row>
    <row r="31" spans="1:14">
      <c r="A31" s="24" t="s">
        <v>80</v>
      </c>
      <c r="B31" s="22" t="str">
        <f t="shared" si="3"/>
        <v>G</v>
      </c>
      <c r="C31" s="16" t="str">
        <f t="shared" si="3"/>
        <v/>
      </c>
      <c r="D31" s="16" t="str">
        <f t="shared" si="3"/>
        <v/>
      </c>
      <c r="E31" s="16" t="str">
        <f t="shared" si="3"/>
        <v/>
      </c>
      <c r="F31" s="16" t="str">
        <f t="shared" si="3"/>
        <v>B</v>
      </c>
      <c r="G31" s="27" t="str" cm="1">
        <f t="array" ref="G31:H31">_xlfn._xlws.FILTER(B31:F31,B31:F31&lt;&gt;"","")</f>
        <v>G</v>
      </c>
      <c r="H31" s="8" t="str">
        <v>B</v>
      </c>
      <c r="I31" s="31" t="str">
        <f t="shared" si="1"/>
        <v>RWG</v>
      </c>
      <c r="J31" s="32" t="str">
        <f t="shared" si="2"/>
        <v>RWB</v>
      </c>
      <c r="L31" s="40" t="s">
        <v>80</v>
      </c>
      <c r="M31" s="40" t="s">
        <v>76</v>
      </c>
      <c r="N31" s="46">
        <v>1</v>
      </c>
    </row>
    <row r="32" spans="1:14">
      <c r="A32" s="24" t="s">
        <v>86</v>
      </c>
      <c r="B32" s="22" t="str">
        <f t="shared" si="3"/>
        <v>G</v>
      </c>
      <c r="C32" s="16" t="str">
        <f t="shared" si="3"/>
        <v/>
      </c>
      <c r="D32" s="16" t="str">
        <f t="shared" si="3"/>
        <v/>
      </c>
      <c r="E32" s="16" t="str">
        <f t="shared" si="3"/>
        <v>P</v>
      </c>
      <c r="F32" s="16" t="str">
        <f t="shared" si="3"/>
        <v/>
      </c>
      <c r="G32" s="27" t="str" cm="1">
        <f t="array" ref="G32:H32">_xlfn._xlws.FILTER(B32:F32,B32:F32&lt;&gt;"","")</f>
        <v>G</v>
      </c>
      <c r="H32" s="8" t="str">
        <v>P</v>
      </c>
      <c r="I32" s="31" t="str">
        <f t="shared" si="1"/>
        <v>RWG</v>
      </c>
      <c r="J32" s="32" t="str">
        <f t="shared" si="2"/>
        <v>RWP</v>
      </c>
      <c r="L32" s="40" t="s">
        <v>86</v>
      </c>
      <c r="M32" s="40" t="s">
        <v>76</v>
      </c>
      <c r="N32" s="46">
        <v>1</v>
      </c>
    </row>
    <row r="33" spans="1:14">
      <c r="A33" s="24" t="s">
        <v>13</v>
      </c>
      <c r="B33" s="22" t="str">
        <f t="shared" si="3"/>
        <v/>
      </c>
      <c r="C33" s="16" t="str">
        <f t="shared" si="3"/>
        <v>R</v>
      </c>
      <c r="D33" s="16" t="str">
        <f t="shared" si="3"/>
        <v/>
      </c>
      <c r="E33" s="16" t="str">
        <f t="shared" si="3"/>
        <v/>
      </c>
      <c r="F33" s="16" t="str">
        <f t="shared" si="3"/>
        <v>B</v>
      </c>
      <c r="G33" s="27" t="str" cm="1">
        <f t="array" ref="G33:H33">_xlfn._xlws.FILTER(B33:F33,B33:F33&lt;&gt;"","")</f>
        <v>R</v>
      </c>
      <c r="H33" s="8" t="str">
        <v>B</v>
      </c>
      <c r="I33" s="31" t="str">
        <f t="shared" si="1"/>
        <v>PWR</v>
      </c>
      <c r="J33" s="32" t="str">
        <f t="shared" si="2"/>
        <v>PWB</v>
      </c>
      <c r="L33" s="40" t="s">
        <v>13</v>
      </c>
      <c r="M33" s="40" t="s">
        <v>79</v>
      </c>
      <c r="N33" s="46">
        <v>1</v>
      </c>
    </row>
    <row r="34" spans="1:14">
      <c r="A34" s="24" t="s">
        <v>93</v>
      </c>
      <c r="B34" s="22" t="str">
        <f t="shared" si="3"/>
        <v>G</v>
      </c>
      <c r="C34" s="16" t="str">
        <f t="shared" si="3"/>
        <v/>
      </c>
      <c r="D34" s="16" t="str">
        <f t="shared" si="3"/>
        <v/>
      </c>
      <c r="E34" s="16" t="str">
        <f t="shared" si="3"/>
        <v/>
      </c>
      <c r="F34" s="16" t="str">
        <f t="shared" si="3"/>
        <v>B</v>
      </c>
      <c r="G34" s="27" t="str" cm="1">
        <f t="array" ref="G34:H34">_xlfn._xlws.FILTER(B34:F34,B34:F34&lt;&gt;"","")</f>
        <v>G</v>
      </c>
      <c r="H34" s="8" t="str">
        <v>B</v>
      </c>
      <c r="I34" s="31" t="str">
        <f t="shared" si="1"/>
        <v>PWG</v>
      </c>
      <c r="J34" s="32" t="str">
        <f t="shared" si="2"/>
        <v>PWB</v>
      </c>
      <c r="L34" s="40" t="s">
        <v>93</v>
      </c>
      <c r="M34" s="40" t="s">
        <v>78</v>
      </c>
      <c r="N34" s="46">
        <v>1</v>
      </c>
    </row>
    <row r="35" spans="1:14">
      <c r="A35" s="24" t="s">
        <v>98</v>
      </c>
      <c r="B35" s="22" t="str">
        <f t="shared" si="3"/>
        <v>G</v>
      </c>
      <c r="C35" s="16" t="str">
        <f t="shared" si="3"/>
        <v>R</v>
      </c>
      <c r="D35" s="16" t="str">
        <f t="shared" si="3"/>
        <v/>
      </c>
      <c r="E35" s="16" t="str">
        <f t="shared" si="3"/>
        <v/>
      </c>
      <c r="F35" s="16" t="str">
        <f t="shared" si="3"/>
        <v/>
      </c>
      <c r="G35" s="27" t="str" cm="1">
        <f t="array" ref="G35:H35">_xlfn._xlws.FILTER(B35:F35,B35:F35&lt;&gt;"","")</f>
        <v>G</v>
      </c>
      <c r="H35" s="8" t="str">
        <v>R</v>
      </c>
      <c r="I35" s="31" t="str">
        <f t="shared" si="1"/>
        <v>PWG</v>
      </c>
      <c r="J35" s="32" t="str">
        <f t="shared" si="2"/>
        <v>PWR</v>
      </c>
      <c r="L35" s="40" t="s">
        <v>98</v>
      </c>
      <c r="M35" s="40" t="s">
        <v>78</v>
      </c>
      <c r="N35" s="46">
        <v>1</v>
      </c>
    </row>
    <row r="36" spans="1:14">
      <c r="A36" s="24" t="s">
        <v>18</v>
      </c>
      <c r="B36" s="22" t="str">
        <f t="shared" si="3"/>
        <v/>
      </c>
      <c r="C36" s="16" t="str">
        <f t="shared" si="3"/>
        <v>R</v>
      </c>
      <c r="D36" s="16" t="str">
        <f t="shared" si="3"/>
        <v/>
      </c>
      <c r="E36" s="16" t="str">
        <f t="shared" si="3"/>
        <v>P</v>
      </c>
      <c r="F36" s="16" t="str">
        <f t="shared" si="3"/>
        <v/>
      </c>
      <c r="G36" s="27" t="str" cm="1">
        <f t="array" ref="G36:H36">_xlfn._xlws.FILTER(B36:F36,B36:F36&lt;&gt;"","")</f>
        <v>R</v>
      </c>
      <c r="H36" s="8" t="str">
        <v>P</v>
      </c>
      <c r="I36" s="31" t="str">
        <f t="shared" si="1"/>
        <v>BWR</v>
      </c>
      <c r="J36" s="32" t="str">
        <f t="shared" si="2"/>
        <v>BWP</v>
      </c>
      <c r="L36" s="40" t="s">
        <v>18</v>
      </c>
      <c r="M36" s="40" t="s">
        <v>85</v>
      </c>
      <c r="N36" s="46">
        <v>1</v>
      </c>
    </row>
    <row r="37" spans="1:14">
      <c r="A37" s="24" t="s">
        <v>104</v>
      </c>
      <c r="B37" s="22" t="str">
        <f t="shared" si="3"/>
        <v>G</v>
      </c>
      <c r="C37" s="16" t="str">
        <f t="shared" si="3"/>
        <v/>
      </c>
      <c r="D37" s="16" t="str">
        <f t="shared" si="3"/>
        <v/>
      </c>
      <c r="E37" s="16" t="str">
        <f t="shared" si="3"/>
        <v>P</v>
      </c>
      <c r="F37" s="16" t="str">
        <f t="shared" si="3"/>
        <v/>
      </c>
      <c r="G37" s="27" t="str" cm="1">
        <f t="array" ref="G37:H37">_xlfn._xlws.FILTER(B37:F37,B37:F37&lt;&gt;"","")</f>
        <v>G</v>
      </c>
      <c r="H37" s="8" t="str">
        <v>P</v>
      </c>
      <c r="I37" s="31" t="str">
        <f t="shared" si="1"/>
        <v>BWG</v>
      </c>
      <c r="J37" s="32" t="str">
        <f t="shared" si="2"/>
        <v>BWP</v>
      </c>
      <c r="L37" s="40" t="s">
        <v>104</v>
      </c>
      <c r="M37" s="40" t="s">
        <v>84</v>
      </c>
      <c r="N37" s="46">
        <v>1</v>
      </c>
    </row>
    <row r="38" spans="1:14">
      <c r="A38" s="24" t="s">
        <v>109</v>
      </c>
      <c r="B38" s="22" t="str">
        <f t="shared" si="3"/>
        <v>G</v>
      </c>
      <c r="C38" s="16" t="str">
        <f t="shared" si="3"/>
        <v>R</v>
      </c>
      <c r="D38" s="16" t="str">
        <f t="shared" si="3"/>
        <v/>
      </c>
      <c r="E38" s="16" t="str">
        <f t="shared" si="3"/>
        <v/>
      </c>
      <c r="F38" s="16" t="str">
        <f t="shared" si="3"/>
        <v/>
      </c>
      <c r="G38" s="27" t="str" cm="1">
        <f t="array" ref="G38:H38">_xlfn._xlws.FILTER(B38:F38,B38:F38&lt;&gt;"","")</f>
        <v>G</v>
      </c>
      <c r="H38" s="8" t="str">
        <v>R</v>
      </c>
      <c r="I38" s="31" t="str">
        <f t="shared" si="1"/>
        <v>BWG</v>
      </c>
      <c r="J38" s="32" t="str">
        <f t="shared" si="2"/>
        <v>BWR</v>
      </c>
      <c r="L38" s="40" t="s">
        <v>109</v>
      </c>
      <c r="M38" s="40" t="s">
        <v>84</v>
      </c>
      <c r="N38" s="46">
        <v>1</v>
      </c>
    </row>
    <row r="39" spans="1:14">
      <c r="A39" s="24" t="s">
        <v>62</v>
      </c>
      <c r="B39" s="22" t="str">
        <f t="shared" si="3"/>
        <v/>
      </c>
      <c r="C39" s="16" t="str">
        <f t="shared" si="3"/>
        <v/>
      </c>
      <c r="D39" s="16" t="str">
        <f t="shared" si="3"/>
        <v>W</v>
      </c>
      <c r="E39" s="16" t="str">
        <f t="shared" si="3"/>
        <v/>
      </c>
      <c r="F39" s="16" t="str">
        <f t="shared" si="3"/>
        <v>B</v>
      </c>
      <c r="G39" s="27" t="str" cm="1">
        <f t="array" ref="G39:H39">_xlfn._xlws.FILTER(B39:F39,B39:F39&lt;&gt;"","")</f>
        <v>W</v>
      </c>
      <c r="H39" s="8" t="str">
        <v>B</v>
      </c>
      <c r="I39" s="31" t="str">
        <f t="shared" si="1"/>
        <v>GPW</v>
      </c>
      <c r="J39" s="32" t="str">
        <f t="shared" si="2"/>
        <v>GPB</v>
      </c>
      <c r="L39" s="40" t="s">
        <v>62</v>
      </c>
      <c r="M39" s="40" t="s">
        <v>13</v>
      </c>
      <c r="N39" s="46">
        <v>1</v>
      </c>
    </row>
    <row r="40" spans="1:14">
      <c r="A40" s="24" t="s">
        <v>68</v>
      </c>
      <c r="B40" s="22" t="str">
        <f t="shared" si="3"/>
        <v/>
      </c>
      <c r="C40" s="16" t="str">
        <f t="shared" si="3"/>
        <v>R</v>
      </c>
      <c r="D40" s="16" t="str">
        <f t="shared" si="3"/>
        <v/>
      </c>
      <c r="E40" s="16" t="str">
        <f t="shared" si="3"/>
        <v/>
      </c>
      <c r="F40" s="16" t="str">
        <f t="shared" si="3"/>
        <v>B</v>
      </c>
      <c r="G40" s="27" t="str" cm="1">
        <f t="array" ref="G40:H40">_xlfn._xlws.FILTER(B40:F40,B40:F40&lt;&gt;"","")</f>
        <v>R</v>
      </c>
      <c r="H40" s="8" t="str">
        <v>B</v>
      </c>
      <c r="I40" s="31" t="str">
        <f t="shared" si="1"/>
        <v>GPR</v>
      </c>
      <c r="J40" s="32" t="str">
        <f t="shared" si="2"/>
        <v>GPB</v>
      </c>
      <c r="L40" s="40" t="s">
        <v>68</v>
      </c>
      <c r="M40" s="40" t="s">
        <v>11</v>
      </c>
      <c r="N40" s="46">
        <v>1</v>
      </c>
    </row>
    <row r="41" spans="1:14">
      <c r="A41" s="24" t="s">
        <v>74</v>
      </c>
      <c r="B41" s="22" t="str">
        <f t="shared" si="3"/>
        <v/>
      </c>
      <c r="C41" s="16" t="str">
        <f t="shared" si="3"/>
        <v>R</v>
      </c>
      <c r="D41" s="16" t="str">
        <f t="shared" si="3"/>
        <v>W</v>
      </c>
      <c r="E41" s="16" t="str">
        <f t="shared" si="3"/>
        <v/>
      </c>
      <c r="F41" s="16" t="str">
        <f t="shared" si="3"/>
        <v/>
      </c>
      <c r="G41" s="27" t="str" cm="1">
        <f t="array" ref="G41:H41">_xlfn._xlws.FILTER(B41:F41,B41:F41&lt;&gt;"","")</f>
        <v>R</v>
      </c>
      <c r="H41" s="8" t="str">
        <v>W</v>
      </c>
      <c r="I41" s="31" t="str">
        <f t="shared" si="1"/>
        <v>GPR</v>
      </c>
      <c r="J41" s="32" t="str">
        <f t="shared" si="2"/>
        <v>GPW</v>
      </c>
      <c r="L41" s="40" t="s">
        <v>74</v>
      </c>
      <c r="M41" s="40" t="s">
        <v>11</v>
      </c>
      <c r="N41" s="46">
        <v>1</v>
      </c>
    </row>
    <row r="42" spans="1:14">
      <c r="A42" s="24" t="s">
        <v>17</v>
      </c>
      <c r="B42" s="22" t="str">
        <f t="shared" si="3"/>
        <v/>
      </c>
      <c r="C42" s="16" t="str">
        <f t="shared" si="3"/>
        <v/>
      </c>
      <c r="D42" s="16" t="str">
        <f t="shared" si="3"/>
        <v>W</v>
      </c>
      <c r="E42" s="16" t="str">
        <f t="shared" si="3"/>
        <v/>
      </c>
      <c r="F42" s="16" t="str">
        <f t="shared" si="3"/>
        <v>B</v>
      </c>
      <c r="G42" s="27" t="str" cm="1">
        <f t="array" ref="G42:H42">_xlfn._xlws.FILTER(B42:F42,B42:F42&lt;&gt;"","")</f>
        <v>W</v>
      </c>
      <c r="H42" s="8" t="str">
        <v>B</v>
      </c>
      <c r="I42" s="31" t="str">
        <f t="shared" si="1"/>
        <v>RPW</v>
      </c>
      <c r="J42" s="32" t="str">
        <f t="shared" si="2"/>
        <v>RPB</v>
      </c>
      <c r="L42" s="40" t="s">
        <v>17</v>
      </c>
      <c r="M42" s="40" t="s">
        <v>93</v>
      </c>
      <c r="N42" s="46">
        <v>1</v>
      </c>
    </row>
    <row r="43" spans="1:14">
      <c r="A43" s="24" t="s">
        <v>81</v>
      </c>
      <c r="B43" s="22" t="str">
        <f t="shared" si="3"/>
        <v>G</v>
      </c>
      <c r="C43" s="16" t="str">
        <f t="shared" si="3"/>
        <v/>
      </c>
      <c r="D43" s="16" t="str">
        <f t="shared" si="3"/>
        <v/>
      </c>
      <c r="E43" s="16" t="str">
        <f t="shared" si="3"/>
        <v/>
      </c>
      <c r="F43" s="16" t="str">
        <f t="shared" si="3"/>
        <v>B</v>
      </c>
      <c r="G43" s="27" t="str" cm="1">
        <f t="array" ref="G43:H43">_xlfn._xlws.FILTER(B43:F43,B43:F43&lt;&gt;"","")</f>
        <v>G</v>
      </c>
      <c r="H43" s="8" t="str">
        <v>B</v>
      </c>
      <c r="I43" s="31" t="str">
        <f t="shared" si="1"/>
        <v>RPG</v>
      </c>
      <c r="J43" s="32" t="str">
        <f t="shared" si="2"/>
        <v>RPB</v>
      </c>
      <c r="L43" s="40" t="s">
        <v>81</v>
      </c>
      <c r="M43" s="40" t="s">
        <v>90</v>
      </c>
      <c r="N43" s="46">
        <v>1</v>
      </c>
    </row>
    <row r="44" spans="1:14">
      <c r="A44" s="24" t="s">
        <v>87</v>
      </c>
      <c r="B44" s="22" t="str">
        <f t="shared" si="3"/>
        <v>G</v>
      </c>
      <c r="C44" s="16" t="str">
        <f t="shared" si="3"/>
        <v/>
      </c>
      <c r="D44" s="16" t="str">
        <f t="shared" si="3"/>
        <v>W</v>
      </c>
      <c r="E44" s="16" t="str">
        <f t="shared" si="3"/>
        <v/>
      </c>
      <c r="F44" s="16" t="str">
        <f t="shared" si="3"/>
        <v/>
      </c>
      <c r="G44" s="27" t="str" cm="1">
        <f t="array" ref="G44:H44">_xlfn._xlws.FILTER(B44:F44,B44:F44&lt;&gt;"","")</f>
        <v>G</v>
      </c>
      <c r="H44" s="8" t="str">
        <v>W</v>
      </c>
      <c r="I44" s="31" t="str">
        <f t="shared" si="1"/>
        <v>RPG</v>
      </c>
      <c r="J44" s="32" t="str">
        <f t="shared" si="2"/>
        <v>RPW</v>
      </c>
      <c r="L44" s="40" t="s">
        <v>87</v>
      </c>
      <c r="M44" s="40" t="s">
        <v>90</v>
      </c>
      <c r="N44" s="46">
        <v>1</v>
      </c>
    </row>
    <row r="45" spans="1:14">
      <c r="A45" s="24" t="s">
        <v>22</v>
      </c>
      <c r="B45" s="22" t="str">
        <f t="shared" si="3"/>
        <v/>
      </c>
      <c r="C45" s="16" t="str">
        <f t="shared" si="3"/>
        <v>R</v>
      </c>
      <c r="D45" s="16" t="str">
        <f t="shared" si="3"/>
        <v/>
      </c>
      <c r="E45" s="16" t="str">
        <f t="shared" si="3"/>
        <v/>
      </c>
      <c r="F45" s="16" t="str">
        <f t="shared" si="3"/>
        <v>B</v>
      </c>
      <c r="G45" s="27" t="str" cm="1">
        <f t="array" ref="G45:H45">_xlfn._xlws.FILTER(B45:F45,B45:F45&lt;&gt;"","")</f>
        <v>R</v>
      </c>
      <c r="H45" s="8" t="str">
        <v>B</v>
      </c>
      <c r="I45" s="31" t="str">
        <f t="shared" si="1"/>
        <v>WPR</v>
      </c>
      <c r="J45" s="32" t="str">
        <f t="shared" si="2"/>
        <v>WPB</v>
      </c>
      <c r="L45" s="40" t="s">
        <v>22</v>
      </c>
      <c r="M45" s="40" t="s">
        <v>92</v>
      </c>
      <c r="N45" s="46">
        <v>1</v>
      </c>
    </row>
    <row r="46" spans="1:14">
      <c r="A46" s="24" t="s">
        <v>94</v>
      </c>
      <c r="B46" s="22" t="str">
        <f t="shared" si="3"/>
        <v>G</v>
      </c>
      <c r="C46" s="16" t="str">
        <f t="shared" si="3"/>
        <v/>
      </c>
      <c r="D46" s="16" t="str">
        <f t="shared" si="3"/>
        <v/>
      </c>
      <c r="E46" s="16" t="str">
        <f t="shared" si="3"/>
        <v/>
      </c>
      <c r="F46" s="16" t="str">
        <f t="shared" si="3"/>
        <v>B</v>
      </c>
      <c r="G46" s="27" t="str" cm="1">
        <f t="array" ref="G46:H46">_xlfn._xlws.FILTER(B46:F46,B46:F46&lt;&gt;"","")</f>
        <v>G</v>
      </c>
      <c r="H46" s="8" t="str">
        <v>B</v>
      </c>
      <c r="I46" s="31" t="str">
        <f t="shared" si="1"/>
        <v>WPG</v>
      </c>
      <c r="J46" s="32" t="str">
        <f t="shared" si="2"/>
        <v>WPB</v>
      </c>
      <c r="L46" s="40" t="s">
        <v>94</v>
      </c>
      <c r="M46" s="40" t="s">
        <v>91</v>
      </c>
      <c r="N46" s="46">
        <v>1</v>
      </c>
    </row>
    <row r="47" spans="1:14">
      <c r="A47" s="24" t="s">
        <v>99</v>
      </c>
      <c r="B47" s="22" t="str">
        <f t="shared" si="3"/>
        <v>G</v>
      </c>
      <c r="C47" s="16" t="str">
        <f t="shared" si="3"/>
        <v>R</v>
      </c>
      <c r="D47" s="16" t="str">
        <f t="shared" si="3"/>
        <v/>
      </c>
      <c r="E47" s="16" t="str">
        <f t="shared" si="3"/>
        <v/>
      </c>
      <c r="F47" s="16" t="str">
        <f t="shared" si="3"/>
        <v/>
      </c>
      <c r="G47" s="27" t="str" cm="1">
        <f t="array" ref="G47:H47">_xlfn._xlws.FILTER(B47:F47,B47:F47&lt;&gt;"","")</f>
        <v>G</v>
      </c>
      <c r="H47" s="8" t="str">
        <v>R</v>
      </c>
      <c r="I47" s="31" t="str">
        <f t="shared" si="1"/>
        <v>WPG</v>
      </c>
      <c r="J47" s="32" t="str">
        <f t="shared" si="2"/>
        <v>WPR</v>
      </c>
      <c r="L47" s="40" t="s">
        <v>99</v>
      </c>
      <c r="M47" s="40" t="s">
        <v>91</v>
      </c>
      <c r="N47" s="46">
        <v>1</v>
      </c>
    </row>
    <row r="48" spans="1:14">
      <c r="A48" s="24" t="s">
        <v>19</v>
      </c>
      <c r="B48" s="22" t="str">
        <f t="shared" si="3"/>
        <v/>
      </c>
      <c r="C48" s="16" t="str">
        <f t="shared" si="3"/>
        <v>R</v>
      </c>
      <c r="D48" s="16" t="str">
        <f t="shared" si="3"/>
        <v>W</v>
      </c>
      <c r="E48" s="16" t="str">
        <f t="shared" si="3"/>
        <v/>
      </c>
      <c r="F48" s="16" t="str">
        <f t="shared" si="3"/>
        <v/>
      </c>
      <c r="G48" s="27" t="str" cm="1">
        <f t="array" ref="G48:H48">_xlfn._xlws.FILTER(B48:F48,B48:F48&lt;&gt;"","")</f>
        <v>R</v>
      </c>
      <c r="H48" s="8" t="str">
        <v>W</v>
      </c>
      <c r="I48" s="31" t="str">
        <f t="shared" si="1"/>
        <v>BPR</v>
      </c>
      <c r="J48" s="32" t="str">
        <f t="shared" si="2"/>
        <v>BPW</v>
      </c>
      <c r="L48" s="40" t="s">
        <v>19</v>
      </c>
      <c r="M48" s="40" t="s">
        <v>97</v>
      </c>
      <c r="N48" s="46">
        <v>1</v>
      </c>
    </row>
    <row r="49" spans="1:14">
      <c r="A49" s="24" t="s">
        <v>105</v>
      </c>
      <c r="B49" s="22" t="str">
        <f t="shared" si="3"/>
        <v>G</v>
      </c>
      <c r="C49" s="16" t="str">
        <f t="shared" si="3"/>
        <v/>
      </c>
      <c r="D49" s="16" t="str">
        <f t="shared" si="3"/>
        <v>W</v>
      </c>
      <c r="E49" s="16" t="str">
        <f t="shared" si="3"/>
        <v/>
      </c>
      <c r="F49" s="16" t="str">
        <f t="shared" si="3"/>
        <v/>
      </c>
      <c r="G49" s="27" t="str" cm="1">
        <f t="array" ref="G49:H49">_xlfn._xlws.FILTER(B49:F49,B49:F49&lt;&gt;"","")</f>
        <v>G</v>
      </c>
      <c r="H49" s="8" t="str">
        <v>W</v>
      </c>
      <c r="I49" s="31" t="str">
        <f t="shared" si="1"/>
        <v>BPG</v>
      </c>
      <c r="J49" s="32" t="str">
        <f t="shared" si="2"/>
        <v>BPW</v>
      </c>
      <c r="L49" s="40" t="s">
        <v>105</v>
      </c>
      <c r="M49" s="40" t="s">
        <v>96</v>
      </c>
      <c r="N49" s="46">
        <v>1</v>
      </c>
    </row>
    <row r="50" spans="1:14">
      <c r="A50" s="24" t="s">
        <v>110</v>
      </c>
      <c r="B50" s="22" t="str">
        <f t="shared" si="3"/>
        <v>G</v>
      </c>
      <c r="C50" s="16" t="str">
        <f t="shared" si="3"/>
        <v>R</v>
      </c>
      <c r="D50" s="16" t="str">
        <f t="shared" si="3"/>
        <v/>
      </c>
      <c r="E50" s="16" t="str">
        <f t="shared" si="3"/>
        <v/>
      </c>
      <c r="F50" s="16" t="str">
        <f t="shared" si="3"/>
        <v/>
      </c>
      <c r="G50" s="27" t="str" cm="1">
        <f t="array" ref="G50:H50">_xlfn._xlws.FILTER(B50:F50,B50:F50&lt;&gt;"","")</f>
        <v>G</v>
      </c>
      <c r="H50" s="8" t="str">
        <v>R</v>
      </c>
      <c r="I50" s="31" t="str">
        <f t="shared" si="1"/>
        <v>BPG</v>
      </c>
      <c r="J50" s="32" t="str">
        <f t="shared" si="2"/>
        <v>BPR</v>
      </c>
      <c r="L50" s="40" t="s">
        <v>110</v>
      </c>
      <c r="M50" s="40" t="s">
        <v>96</v>
      </c>
      <c r="N50" s="46">
        <v>1</v>
      </c>
    </row>
    <row r="51" spans="1:14">
      <c r="A51" s="24" t="s">
        <v>63</v>
      </c>
      <c r="B51" s="22" t="str">
        <f t="shared" si="3"/>
        <v/>
      </c>
      <c r="C51" s="16" t="str">
        <f t="shared" si="3"/>
        <v/>
      </c>
      <c r="D51" s="16" t="str">
        <f t="shared" si="3"/>
        <v>W</v>
      </c>
      <c r="E51" s="16" t="str">
        <f t="shared" si="3"/>
        <v>P</v>
      </c>
      <c r="F51" s="16" t="str">
        <f t="shared" si="3"/>
        <v/>
      </c>
      <c r="G51" s="27" t="str" cm="1">
        <f t="array" ref="G51:H51">_xlfn._xlws.FILTER(B51:F51,B51:F51&lt;&gt;"","")</f>
        <v>W</v>
      </c>
      <c r="H51" s="8" t="str">
        <v>P</v>
      </c>
      <c r="I51" s="31" t="str">
        <f t="shared" si="1"/>
        <v>GBW</v>
      </c>
      <c r="J51" s="32" t="str">
        <f t="shared" si="2"/>
        <v>GBP</v>
      </c>
      <c r="L51" s="40" t="s">
        <v>63</v>
      </c>
      <c r="M51" s="40" t="s">
        <v>18</v>
      </c>
      <c r="N51" s="46">
        <v>1</v>
      </c>
    </row>
    <row r="52" spans="1:14">
      <c r="A52" s="24" t="s">
        <v>69</v>
      </c>
      <c r="B52" s="22" t="str">
        <f t="shared" si="3"/>
        <v/>
      </c>
      <c r="C52" s="16" t="str">
        <f t="shared" si="3"/>
        <v>R</v>
      </c>
      <c r="D52" s="16" t="str">
        <f t="shared" si="3"/>
        <v/>
      </c>
      <c r="E52" s="16" t="str">
        <f t="shared" si="3"/>
        <v>P</v>
      </c>
      <c r="F52" s="16" t="str">
        <f t="shared" si="3"/>
        <v/>
      </c>
      <c r="G52" s="27" t="str" cm="1">
        <f t="array" ref="G52:H52">_xlfn._xlws.FILTER(B52:F52,B52:F52&lt;&gt;"","")</f>
        <v>R</v>
      </c>
      <c r="H52" s="8" t="str">
        <v>P</v>
      </c>
      <c r="I52" s="31" t="str">
        <f t="shared" si="1"/>
        <v>GBR</v>
      </c>
      <c r="J52" s="32" t="str">
        <f t="shared" si="2"/>
        <v>GBP</v>
      </c>
      <c r="L52" s="40" t="s">
        <v>69</v>
      </c>
      <c r="M52" s="40" t="s">
        <v>10</v>
      </c>
      <c r="N52" s="46">
        <v>1</v>
      </c>
    </row>
    <row r="53" spans="1:14">
      <c r="A53" s="24" t="s">
        <v>75</v>
      </c>
      <c r="B53" s="22" t="str">
        <f t="shared" si="3"/>
        <v/>
      </c>
      <c r="C53" s="16" t="str">
        <f t="shared" si="3"/>
        <v>R</v>
      </c>
      <c r="D53" s="16" t="str">
        <f t="shared" si="3"/>
        <v>W</v>
      </c>
      <c r="E53" s="16" t="str">
        <f t="shared" si="3"/>
        <v/>
      </c>
      <c r="F53" s="16" t="str">
        <f t="shared" si="3"/>
        <v/>
      </c>
      <c r="G53" s="27" t="str" cm="1">
        <f t="array" ref="G53:H53">_xlfn._xlws.FILTER(B53:F53,B53:F53&lt;&gt;"","")</f>
        <v>R</v>
      </c>
      <c r="H53" s="8" t="str">
        <v>W</v>
      </c>
      <c r="I53" s="31" t="str">
        <f t="shared" si="1"/>
        <v>GBR</v>
      </c>
      <c r="J53" s="32" t="str">
        <f t="shared" si="2"/>
        <v>GBW</v>
      </c>
      <c r="L53" s="40" t="s">
        <v>75</v>
      </c>
      <c r="M53" s="40" t="s">
        <v>10</v>
      </c>
      <c r="N53" s="46">
        <v>1</v>
      </c>
    </row>
    <row r="54" spans="1:14">
      <c r="A54" s="24" t="s">
        <v>15</v>
      </c>
      <c r="B54" s="22" t="str">
        <f t="shared" si="3"/>
        <v/>
      </c>
      <c r="C54" s="16" t="str">
        <f t="shared" si="3"/>
        <v/>
      </c>
      <c r="D54" s="16" t="str">
        <f t="shared" si="3"/>
        <v>W</v>
      </c>
      <c r="E54" s="16" t="str">
        <f t="shared" si="3"/>
        <v>P</v>
      </c>
      <c r="F54" s="16" t="str">
        <f t="shared" si="3"/>
        <v/>
      </c>
      <c r="G54" s="27" t="str" cm="1">
        <f t="array" ref="G54:H54">_xlfn._xlws.FILTER(B54:F54,B54:F54&lt;&gt;"","")</f>
        <v>W</v>
      </c>
      <c r="H54" s="8" t="str">
        <v>P</v>
      </c>
      <c r="I54" s="31" t="str">
        <f t="shared" si="1"/>
        <v>RBW</v>
      </c>
      <c r="J54" s="32" t="str">
        <f t="shared" si="2"/>
        <v>RBP</v>
      </c>
      <c r="L54" s="40" t="s">
        <v>15</v>
      </c>
      <c r="M54" s="40" t="s">
        <v>104</v>
      </c>
      <c r="N54" s="46">
        <v>1</v>
      </c>
    </row>
    <row r="55" spans="1:14">
      <c r="A55" s="24" t="s">
        <v>82</v>
      </c>
      <c r="B55" s="22" t="str">
        <f t="shared" si="3"/>
        <v>G</v>
      </c>
      <c r="C55" s="16" t="str">
        <f t="shared" si="3"/>
        <v/>
      </c>
      <c r="D55" s="16" t="str">
        <f t="shared" si="3"/>
        <v/>
      </c>
      <c r="E55" s="16" t="str">
        <f t="shared" si="3"/>
        <v>P</v>
      </c>
      <c r="F55" s="16" t="str">
        <f t="shared" si="3"/>
        <v/>
      </c>
      <c r="G55" s="27" t="str" cm="1">
        <f t="array" ref="G55:H55">_xlfn._xlws.FILTER(B55:F55,B55:F55&lt;&gt;"","")</f>
        <v>G</v>
      </c>
      <c r="H55" s="8" t="str">
        <v>P</v>
      </c>
      <c r="I55" s="31" t="str">
        <f t="shared" si="1"/>
        <v>RBG</v>
      </c>
      <c r="J55" s="32" t="str">
        <f t="shared" si="2"/>
        <v>RBP</v>
      </c>
      <c r="L55" s="40" t="s">
        <v>82</v>
      </c>
      <c r="M55" s="40" t="s">
        <v>101</v>
      </c>
      <c r="N55" s="46">
        <v>1</v>
      </c>
    </row>
    <row r="56" spans="1:14">
      <c r="A56" s="24" t="s">
        <v>88</v>
      </c>
      <c r="B56" s="22" t="str">
        <f t="shared" si="3"/>
        <v>G</v>
      </c>
      <c r="C56" s="16" t="str">
        <f t="shared" si="3"/>
        <v/>
      </c>
      <c r="D56" s="16" t="str">
        <f t="shared" si="3"/>
        <v>W</v>
      </c>
      <c r="E56" s="16" t="str">
        <f t="shared" si="3"/>
        <v/>
      </c>
      <c r="F56" s="16" t="str">
        <f t="shared" si="3"/>
        <v/>
      </c>
      <c r="G56" s="27" t="str" cm="1">
        <f t="array" ref="G56:H56">_xlfn._xlws.FILTER(B56:F56,B56:F56&lt;&gt;"","")</f>
        <v>G</v>
      </c>
      <c r="H56" s="8" t="str">
        <v>W</v>
      </c>
      <c r="I56" s="31" t="str">
        <f t="shared" si="1"/>
        <v>RBG</v>
      </c>
      <c r="J56" s="32" t="str">
        <f t="shared" si="2"/>
        <v>RBW</v>
      </c>
      <c r="L56" s="40" t="s">
        <v>88</v>
      </c>
      <c r="M56" s="40" t="s">
        <v>101</v>
      </c>
      <c r="N56" s="46">
        <v>1</v>
      </c>
    </row>
    <row r="57" spans="1:14">
      <c r="A57" s="24" t="s">
        <v>21</v>
      </c>
      <c r="B57" s="22" t="str">
        <f t="shared" si="3"/>
        <v/>
      </c>
      <c r="C57" s="16" t="str">
        <f t="shared" si="3"/>
        <v>R</v>
      </c>
      <c r="D57" s="16" t="str">
        <f t="shared" si="3"/>
        <v/>
      </c>
      <c r="E57" s="16" t="str">
        <f t="shared" si="3"/>
        <v>P</v>
      </c>
      <c r="F57" s="16" t="str">
        <f t="shared" si="3"/>
        <v/>
      </c>
      <c r="G57" s="27" t="str" cm="1">
        <f t="array" ref="G57:H57">_xlfn._xlws.FILTER(B57:F57,B57:F57&lt;&gt;"","")</f>
        <v>R</v>
      </c>
      <c r="H57" s="8" t="str">
        <v>P</v>
      </c>
      <c r="I57" s="31" t="str">
        <f t="shared" si="1"/>
        <v>WBR</v>
      </c>
      <c r="J57" s="32" t="str">
        <f t="shared" si="2"/>
        <v>WBP</v>
      </c>
      <c r="L57" s="40" t="s">
        <v>21</v>
      </c>
      <c r="M57" s="40" t="s">
        <v>103</v>
      </c>
      <c r="N57" s="46">
        <v>1</v>
      </c>
    </row>
    <row r="58" spans="1:14">
      <c r="A58" s="24" t="s">
        <v>95</v>
      </c>
      <c r="B58" s="22" t="str">
        <f t="shared" si="3"/>
        <v>G</v>
      </c>
      <c r="C58" s="16" t="str">
        <f t="shared" si="3"/>
        <v/>
      </c>
      <c r="D58" s="16" t="str">
        <f t="shared" si="3"/>
        <v/>
      </c>
      <c r="E58" s="16" t="str">
        <f t="shared" si="3"/>
        <v>P</v>
      </c>
      <c r="F58" s="16" t="str">
        <f t="shared" si="3"/>
        <v/>
      </c>
      <c r="G58" s="27" t="str" cm="1">
        <f t="array" ref="G58:H58">_xlfn._xlws.FILTER(B58:F58,B58:F58&lt;&gt;"","")</f>
        <v>G</v>
      </c>
      <c r="H58" s="8" t="str">
        <v>P</v>
      </c>
      <c r="I58" s="31" t="str">
        <f t="shared" si="1"/>
        <v>WBG</v>
      </c>
      <c r="J58" s="32" t="str">
        <f t="shared" si="2"/>
        <v>WBP</v>
      </c>
      <c r="L58" s="40" t="s">
        <v>95</v>
      </c>
      <c r="M58" s="40" t="s">
        <v>102</v>
      </c>
      <c r="N58" s="46">
        <v>1</v>
      </c>
    </row>
    <row r="59" spans="1:14">
      <c r="A59" s="24" t="s">
        <v>100</v>
      </c>
      <c r="B59" s="22" t="str">
        <f t="shared" si="3"/>
        <v>G</v>
      </c>
      <c r="C59" s="16" t="str">
        <f t="shared" si="3"/>
        <v>R</v>
      </c>
      <c r="D59" s="16" t="str">
        <f t="shared" si="3"/>
        <v/>
      </c>
      <c r="E59" s="16" t="str">
        <f t="shared" si="3"/>
        <v/>
      </c>
      <c r="F59" s="16" t="str">
        <f t="shared" si="3"/>
        <v/>
      </c>
      <c r="G59" s="27" t="str" cm="1">
        <f t="array" ref="G59:H59">_xlfn._xlws.FILTER(B59:F59,B59:F59&lt;&gt;"","")</f>
        <v>G</v>
      </c>
      <c r="H59" s="8" t="str">
        <v>R</v>
      </c>
      <c r="I59" s="31" t="str">
        <f t="shared" si="1"/>
        <v>WBG</v>
      </c>
      <c r="J59" s="32" t="str">
        <f t="shared" si="2"/>
        <v>WBR</v>
      </c>
      <c r="L59" s="40" t="s">
        <v>100</v>
      </c>
      <c r="M59" s="40" t="s">
        <v>102</v>
      </c>
      <c r="N59" s="46">
        <v>1</v>
      </c>
    </row>
    <row r="60" spans="1:14">
      <c r="A60" s="24" t="s">
        <v>12</v>
      </c>
      <c r="B60" s="22" t="str">
        <f t="shared" si="3"/>
        <v/>
      </c>
      <c r="C60" s="16" t="str">
        <f t="shared" si="3"/>
        <v>R</v>
      </c>
      <c r="D60" s="16" t="str">
        <f t="shared" si="3"/>
        <v>W</v>
      </c>
      <c r="E60" s="16" t="str">
        <f t="shared" si="3"/>
        <v/>
      </c>
      <c r="F60" s="16" t="str">
        <f t="shared" si="3"/>
        <v/>
      </c>
      <c r="G60" s="27" t="str" cm="1">
        <f t="array" ref="G60:H60">_xlfn._xlws.FILTER(B60:F60,B60:F60&lt;&gt;"","")</f>
        <v>R</v>
      </c>
      <c r="H60" s="8" t="str">
        <v>W</v>
      </c>
      <c r="I60" s="31" t="str">
        <f t="shared" si="1"/>
        <v>PBR</v>
      </c>
      <c r="J60" s="32" t="str">
        <f t="shared" si="2"/>
        <v>PBW</v>
      </c>
      <c r="L60" s="40" t="s">
        <v>12</v>
      </c>
      <c r="M60" s="40" t="s">
        <v>108</v>
      </c>
      <c r="N60" s="46">
        <v>1</v>
      </c>
    </row>
    <row r="61" spans="1:14">
      <c r="A61" s="24" t="s">
        <v>106</v>
      </c>
      <c r="B61" s="22" t="str">
        <f t="shared" si="3"/>
        <v>G</v>
      </c>
      <c r="C61" s="16" t="str">
        <f t="shared" si="3"/>
        <v/>
      </c>
      <c r="D61" s="16" t="str">
        <f t="shared" si="3"/>
        <v>W</v>
      </c>
      <c r="E61" s="16" t="str">
        <f t="shared" si="3"/>
        <v/>
      </c>
      <c r="F61" s="16" t="str">
        <f t="shared" si="3"/>
        <v/>
      </c>
      <c r="G61" s="27" t="str" cm="1">
        <f t="array" ref="G61:H61">_xlfn._xlws.FILTER(B61:F61,B61:F61&lt;&gt;"","")</f>
        <v>G</v>
      </c>
      <c r="H61" s="8" t="str">
        <v>W</v>
      </c>
      <c r="I61" s="31" t="str">
        <f t="shared" si="1"/>
        <v>PBG</v>
      </c>
      <c r="J61" s="32" t="str">
        <f t="shared" si="2"/>
        <v>PBW</v>
      </c>
      <c r="L61" s="40" t="s">
        <v>106</v>
      </c>
      <c r="M61" s="40" t="s">
        <v>107</v>
      </c>
      <c r="N61" s="46">
        <v>1</v>
      </c>
    </row>
    <row r="62" spans="1:14">
      <c r="A62" s="25" t="s">
        <v>111</v>
      </c>
      <c r="B62" s="23" t="str">
        <f t="shared" si="3"/>
        <v>G</v>
      </c>
      <c r="C62" s="17" t="str">
        <f t="shared" si="3"/>
        <v>R</v>
      </c>
      <c r="D62" s="17" t="str">
        <f t="shared" si="3"/>
        <v/>
      </c>
      <c r="E62" s="17" t="str">
        <f t="shared" si="3"/>
        <v/>
      </c>
      <c r="F62" s="17" t="str">
        <f t="shared" si="3"/>
        <v/>
      </c>
      <c r="G62" s="28" t="str" cm="1">
        <f t="array" ref="G62:H62">_xlfn._xlws.FILTER(B62:F62,B62:F62&lt;&gt;"","")</f>
        <v>G</v>
      </c>
      <c r="H62" s="9" t="str">
        <v>R</v>
      </c>
      <c r="I62" s="33" t="str">
        <f t="shared" si="1"/>
        <v>PBG</v>
      </c>
      <c r="J62" s="34" t="str">
        <f t="shared" si="2"/>
        <v>PBR</v>
      </c>
      <c r="L62" s="40" t="s">
        <v>111</v>
      </c>
      <c r="M62" s="40" t="s">
        <v>107</v>
      </c>
      <c r="N62" s="46">
        <v>1</v>
      </c>
    </row>
    <row r="63" spans="1:14">
      <c r="L63" s="40" t="s">
        <v>59</v>
      </c>
      <c r="M63" s="40" t="s">
        <v>63</v>
      </c>
      <c r="N63" s="46">
        <v>1</v>
      </c>
    </row>
    <row r="64" spans="1:14">
      <c r="L64" s="40" t="s">
        <v>65</v>
      </c>
      <c r="M64" s="40" t="s">
        <v>63</v>
      </c>
      <c r="N64" s="46">
        <v>1</v>
      </c>
    </row>
    <row r="65" spans="12:14">
      <c r="L65" s="40" t="s">
        <v>71</v>
      </c>
      <c r="M65" s="40" t="s">
        <v>62</v>
      </c>
      <c r="N65" s="46">
        <v>1</v>
      </c>
    </row>
    <row r="66" spans="12:14">
      <c r="L66" s="40" t="s">
        <v>76</v>
      </c>
      <c r="M66" s="40" t="s">
        <v>69</v>
      </c>
      <c r="N66" s="46">
        <v>1</v>
      </c>
    </row>
    <row r="67" spans="12:14">
      <c r="L67" s="40" t="s">
        <v>78</v>
      </c>
      <c r="M67" s="40" t="s">
        <v>69</v>
      </c>
      <c r="N67" s="46">
        <v>1</v>
      </c>
    </row>
    <row r="68" spans="12:14">
      <c r="L68" s="40" t="s">
        <v>84</v>
      </c>
      <c r="M68" s="40" t="s">
        <v>68</v>
      </c>
      <c r="N68" s="46">
        <v>1</v>
      </c>
    </row>
    <row r="69" spans="12:14">
      <c r="L69" s="40" t="s">
        <v>90</v>
      </c>
      <c r="M69" s="40" t="s">
        <v>75</v>
      </c>
      <c r="N69" s="46">
        <v>1</v>
      </c>
    </row>
    <row r="70" spans="12:14">
      <c r="L70" s="40" t="s">
        <v>91</v>
      </c>
      <c r="M70" s="40" t="s">
        <v>75</v>
      </c>
      <c r="N70" s="46">
        <v>1</v>
      </c>
    </row>
    <row r="71" spans="12:14">
      <c r="L71" s="40" t="s">
        <v>96</v>
      </c>
      <c r="M71" s="40" t="s">
        <v>67</v>
      </c>
      <c r="N71" s="46">
        <v>1</v>
      </c>
    </row>
    <row r="72" spans="12:14">
      <c r="L72" s="40" t="s">
        <v>101</v>
      </c>
      <c r="M72" s="40" t="s">
        <v>74</v>
      </c>
      <c r="N72" s="46">
        <v>1</v>
      </c>
    </row>
    <row r="73" spans="12:14">
      <c r="L73" s="40" t="s">
        <v>102</v>
      </c>
      <c r="M73" s="40" t="s">
        <v>74</v>
      </c>
      <c r="N73" s="46">
        <v>1</v>
      </c>
    </row>
    <row r="74" spans="12:14">
      <c r="L74" s="40" t="s">
        <v>107</v>
      </c>
      <c r="M74" s="40" t="s">
        <v>73</v>
      </c>
      <c r="N74" s="46">
        <v>1</v>
      </c>
    </row>
    <row r="75" spans="12:14">
      <c r="L75" s="40" t="s">
        <v>60</v>
      </c>
      <c r="M75" s="40" t="s">
        <v>15</v>
      </c>
      <c r="N75" s="46">
        <v>1</v>
      </c>
    </row>
    <row r="76" spans="12:14">
      <c r="L76" s="40" t="s">
        <v>66</v>
      </c>
      <c r="M76" s="40" t="s">
        <v>15</v>
      </c>
      <c r="N76" s="46">
        <v>1</v>
      </c>
    </row>
    <row r="77" spans="12:14">
      <c r="L77" s="40" t="s">
        <v>72</v>
      </c>
      <c r="M77" s="40" t="s">
        <v>17</v>
      </c>
      <c r="N77" s="46">
        <v>1</v>
      </c>
    </row>
    <row r="78" spans="12:14">
      <c r="L78" s="40" t="s">
        <v>20</v>
      </c>
      <c r="M78" s="40" t="s">
        <v>82</v>
      </c>
      <c r="N78" s="46">
        <v>1</v>
      </c>
    </row>
    <row r="79" spans="12:14">
      <c r="L79" s="40" t="s">
        <v>79</v>
      </c>
      <c r="M79" s="40" t="s">
        <v>82</v>
      </c>
      <c r="N79" s="46">
        <v>1</v>
      </c>
    </row>
    <row r="80" spans="12:14">
      <c r="L80" s="40" t="s">
        <v>85</v>
      </c>
      <c r="M80" s="40" t="s">
        <v>81</v>
      </c>
      <c r="N80" s="46">
        <v>1</v>
      </c>
    </row>
    <row r="81" spans="12:14">
      <c r="L81" s="40" t="s">
        <v>11</v>
      </c>
      <c r="M81" s="40" t="s">
        <v>88</v>
      </c>
      <c r="N81" s="46">
        <v>1</v>
      </c>
    </row>
    <row r="82" spans="12:14">
      <c r="L82" s="40" t="s">
        <v>92</v>
      </c>
      <c r="M82" s="40" t="s">
        <v>88</v>
      </c>
      <c r="N82" s="46">
        <v>1</v>
      </c>
    </row>
    <row r="83" spans="12:14">
      <c r="L83" s="40" t="s">
        <v>97</v>
      </c>
      <c r="M83" s="40" t="s">
        <v>80</v>
      </c>
      <c r="N83" s="46">
        <v>1</v>
      </c>
    </row>
    <row r="84" spans="12:14">
      <c r="L84" s="40" t="s">
        <v>10</v>
      </c>
      <c r="M84" s="40" t="s">
        <v>87</v>
      </c>
      <c r="N84" s="46">
        <v>1</v>
      </c>
    </row>
    <row r="85" spans="12:14">
      <c r="L85" s="40" t="s">
        <v>103</v>
      </c>
      <c r="M85" s="40" t="s">
        <v>87</v>
      </c>
      <c r="N85" s="46">
        <v>1</v>
      </c>
    </row>
    <row r="86" spans="12:14">
      <c r="L86" s="40" t="s">
        <v>108</v>
      </c>
      <c r="M86" s="40" t="s">
        <v>86</v>
      </c>
      <c r="N86" s="46">
        <v>1</v>
      </c>
    </row>
    <row r="87" spans="12:14">
      <c r="L87" s="40" t="s">
        <v>61</v>
      </c>
      <c r="M87" s="40" t="s">
        <v>21</v>
      </c>
      <c r="N87" s="46">
        <v>1</v>
      </c>
    </row>
    <row r="88" spans="12:14">
      <c r="L88" s="40" t="s">
        <v>67</v>
      </c>
      <c r="M88" s="40" t="s">
        <v>21</v>
      </c>
      <c r="N88" s="46">
        <v>1</v>
      </c>
    </row>
    <row r="89" spans="12:14">
      <c r="L89" s="40" t="s">
        <v>73</v>
      </c>
      <c r="M89" s="40" t="s">
        <v>22</v>
      </c>
      <c r="N89" s="46">
        <v>1</v>
      </c>
    </row>
    <row r="90" spans="12:14">
      <c r="L90" s="40" t="s">
        <v>16</v>
      </c>
      <c r="M90" s="40" t="s">
        <v>95</v>
      </c>
      <c r="N90" s="46">
        <v>1</v>
      </c>
    </row>
    <row r="91" spans="12:14">
      <c r="L91" s="40" t="s">
        <v>80</v>
      </c>
      <c r="M91" s="40" t="s">
        <v>95</v>
      </c>
      <c r="N91" s="46">
        <v>1</v>
      </c>
    </row>
    <row r="92" spans="12:14">
      <c r="L92" s="40" t="s">
        <v>86</v>
      </c>
      <c r="M92" s="40" t="s">
        <v>94</v>
      </c>
      <c r="N92" s="46">
        <v>1</v>
      </c>
    </row>
    <row r="93" spans="12:14">
      <c r="L93" s="40" t="s">
        <v>13</v>
      </c>
      <c r="M93" s="40" t="s">
        <v>100</v>
      </c>
      <c r="N93" s="46">
        <v>1</v>
      </c>
    </row>
    <row r="94" spans="12:14">
      <c r="L94" s="40" t="s">
        <v>93</v>
      </c>
      <c r="M94" s="40" t="s">
        <v>100</v>
      </c>
      <c r="N94" s="46">
        <v>1</v>
      </c>
    </row>
    <row r="95" spans="12:14">
      <c r="L95" s="40" t="s">
        <v>98</v>
      </c>
      <c r="M95" s="40" t="s">
        <v>79</v>
      </c>
      <c r="N95" s="46">
        <v>1</v>
      </c>
    </row>
    <row r="96" spans="12:14">
      <c r="L96" s="40" t="s">
        <v>18</v>
      </c>
      <c r="M96" s="40" t="s">
        <v>99</v>
      </c>
      <c r="N96" s="46">
        <v>1</v>
      </c>
    </row>
    <row r="97" spans="12:14">
      <c r="L97" s="40" t="s">
        <v>104</v>
      </c>
      <c r="M97" s="40" t="s">
        <v>99</v>
      </c>
      <c r="N97" s="46">
        <v>1</v>
      </c>
    </row>
    <row r="98" spans="12:14">
      <c r="L98" s="40" t="s">
        <v>109</v>
      </c>
      <c r="M98" s="40" t="s">
        <v>85</v>
      </c>
      <c r="N98" s="46">
        <v>1</v>
      </c>
    </row>
    <row r="99" spans="12:14">
      <c r="L99" s="40" t="s">
        <v>62</v>
      </c>
      <c r="M99" s="40" t="s">
        <v>12</v>
      </c>
      <c r="N99" s="46">
        <v>1</v>
      </c>
    </row>
    <row r="100" spans="12:14">
      <c r="L100" s="40" t="s">
        <v>68</v>
      </c>
      <c r="M100" s="40" t="s">
        <v>12</v>
      </c>
      <c r="N100" s="46">
        <v>1</v>
      </c>
    </row>
    <row r="101" spans="12:14">
      <c r="L101" s="40" t="s">
        <v>74</v>
      </c>
      <c r="M101" s="40" t="s">
        <v>13</v>
      </c>
      <c r="N101" s="46">
        <v>1</v>
      </c>
    </row>
    <row r="102" spans="12:14">
      <c r="L102" s="40" t="s">
        <v>17</v>
      </c>
      <c r="M102" s="40" t="s">
        <v>106</v>
      </c>
      <c r="N102" s="46">
        <v>1</v>
      </c>
    </row>
    <row r="103" spans="12:14">
      <c r="L103" s="40" t="s">
        <v>81</v>
      </c>
      <c r="M103" s="40" t="s">
        <v>106</v>
      </c>
      <c r="N103" s="46">
        <v>1</v>
      </c>
    </row>
    <row r="104" spans="12:14">
      <c r="L104" s="40" t="s">
        <v>87</v>
      </c>
      <c r="M104" s="40" t="s">
        <v>93</v>
      </c>
      <c r="N104" s="46">
        <v>1</v>
      </c>
    </row>
    <row r="105" spans="12:14">
      <c r="L105" s="40" t="s">
        <v>22</v>
      </c>
      <c r="M105" s="40" t="s">
        <v>111</v>
      </c>
      <c r="N105" s="46">
        <v>1</v>
      </c>
    </row>
    <row r="106" spans="12:14">
      <c r="L106" s="40" t="s">
        <v>94</v>
      </c>
      <c r="M106" s="40" t="s">
        <v>111</v>
      </c>
      <c r="N106" s="46">
        <v>1</v>
      </c>
    </row>
    <row r="107" spans="12:14">
      <c r="L107" s="40" t="s">
        <v>99</v>
      </c>
      <c r="M107" s="40" t="s">
        <v>92</v>
      </c>
      <c r="N107" s="46">
        <v>1</v>
      </c>
    </row>
    <row r="108" spans="12:14">
      <c r="L108" s="40" t="s">
        <v>19</v>
      </c>
      <c r="M108" s="40" t="s">
        <v>98</v>
      </c>
      <c r="N108" s="46">
        <v>1</v>
      </c>
    </row>
    <row r="109" spans="12:14">
      <c r="L109" s="40" t="s">
        <v>105</v>
      </c>
      <c r="M109" s="40" t="s">
        <v>98</v>
      </c>
      <c r="N109" s="46">
        <v>1</v>
      </c>
    </row>
    <row r="110" spans="12:14">
      <c r="L110" s="40" t="s">
        <v>110</v>
      </c>
      <c r="M110" s="40" t="s">
        <v>97</v>
      </c>
      <c r="N110" s="46">
        <v>1</v>
      </c>
    </row>
    <row r="111" spans="12:14">
      <c r="L111" s="40" t="s">
        <v>63</v>
      </c>
      <c r="M111" s="40" t="s">
        <v>19</v>
      </c>
      <c r="N111" s="46">
        <v>1</v>
      </c>
    </row>
    <row r="112" spans="12:14">
      <c r="L112" s="40" t="s">
        <v>69</v>
      </c>
      <c r="M112" s="40" t="s">
        <v>19</v>
      </c>
      <c r="N112" s="46">
        <v>1</v>
      </c>
    </row>
    <row r="113" spans="12:14">
      <c r="L113" s="40" t="s">
        <v>75</v>
      </c>
      <c r="M113" s="40" t="s">
        <v>18</v>
      </c>
      <c r="N113" s="46">
        <v>1</v>
      </c>
    </row>
    <row r="114" spans="12:14">
      <c r="L114" s="40" t="s">
        <v>15</v>
      </c>
      <c r="M114" s="40" t="s">
        <v>105</v>
      </c>
      <c r="N114" s="46">
        <v>1</v>
      </c>
    </row>
    <row r="115" spans="12:14">
      <c r="L115" s="40" t="s">
        <v>82</v>
      </c>
      <c r="M115" s="40" t="s">
        <v>105</v>
      </c>
      <c r="N115" s="46">
        <v>1</v>
      </c>
    </row>
    <row r="116" spans="12:14">
      <c r="L116" s="40" t="s">
        <v>88</v>
      </c>
      <c r="M116" s="40" t="s">
        <v>104</v>
      </c>
      <c r="N116" s="46">
        <v>1</v>
      </c>
    </row>
    <row r="117" spans="12:14">
      <c r="L117" s="40" t="s">
        <v>21</v>
      </c>
      <c r="M117" s="40" t="s">
        <v>110</v>
      </c>
      <c r="N117" s="46">
        <v>1</v>
      </c>
    </row>
    <row r="118" spans="12:14">
      <c r="L118" s="40" t="s">
        <v>95</v>
      </c>
      <c r="M118" s="40" t="s">
        <v>110</v>
      </c>
      <c r="N118" s="46">
        <v>1</v>
      </c>
    </row>
    <row r="119" spans="12:14">
      <c r="L119" s="40" t="s">
        <v>100</v>
      </c>
      <c r="M119" s="40" t="s">
        <v>103</v>
      </c>
      <c r="N119" s="46">
        <v>1</v>
      </c>
    </row>
    <row r="120" spans="12:14">
      <c r="L120" s="40" t="s">
        <v>12</v>
      </c>
      <c r="M120" s="40" t="s">
        <v>109</v>
      </c>
      <c r="N120" s="46">
        <v>1</v>
      </c>
    </row>
    <row r="121" spans="12:14">
      <c r="L121" s="40" t="s">
        <v>106</v>
      </c>
      <c r="M121" s="40" t="s">
        <v>109</v>
      </c>
      <c r="N121" s="46">
        <v>1</v>
      </c>
    </row>
    <row r="122" spans="12:14">
      <c r="L122" s="41" t="s">
        <v>111</v>
      </c>
      <c r="M122" s="41" t="s">
        <v>108</v>
      </c>
      <c r="N122" s="47">
        <v>1</v>
      </c>
    </row>
  </sheetData>
  <mergeCells count="4">
    <mergeCell ref="B1:F1"/>
    <mergeCell ref="G1:H1"/>
    <mergeCell ref="I1:J1"/>
    <mergeCell ref="L1:N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AA784-CFE4-4B75-AE00-B4F9C450F5E3}">
  <dimension ref="A1:AG124"/>
  <sheetViews>
    <sheetView topLeftCell="Q117" workbookViewId="0">
      <selection activeCell="AE5" sqref="AE5:AG124"/>
    </sheetView>
  </sheetViews>
  <sheetFormatPr defaultRowHeight="15"/>
  <cols>
    <col min="1" max="1" width="9.140625" style="7"/>
    <col min="26" max="26" width="7.7109375" customWidth="1"/>
  </cols>
  <sheetData>
    <row r="1" spans="1:33">
      <c r="A1" s="48"/>
      <c r="B1" s="80" t="s">
        <v>123</v>
      </c>
      <c r="C1" s="81"/>
      <c r="D1" s="81"/>
      <c r="E1" s="81"/>
      <c r="F1" s="81"/>
      <c r="G1" s="81"/>
      <c r="H1" s="81"/>
      <c r="I1" s="81"/>
      <c r="J1" s="81"/>
      <c r="K1" s="81"/>
      <c r="L1" s="81"/>
      <c r="M1" s="81"/>
      <c r="N1" s="81"/>
      <c r="O1" s="81"/>
      <c r="P1" s="81"/>
      <c r="Q1" s="81"/>
      <c r="R1" s="81"/>
      <c r="S1" s="81"/>
      <c r="T1" s="81"/>
      <c r="U1" s="81"/>
      <c r="V1" s="81"/>
      <c r="W1" s="81"/>
      <c r="X1" s="81"/>
      <c r="Y1" s="82"/>
      <c r="Z1" s="50"/>
      <c r="AA1" s="50"/>
    </row>
    <row r="2" spans="1:33" s="7" customFormat="1">
      <c r="A2" s="48"/>
      <c r="B2" s="18" t="s">
        <v>124</v>
      </c>
      <c r="C2" s="18" t="s">
        <v>125</v>
      </c>
      <c r="D2" s="18" t="s">
        <v>126</v>
      </c>
      <c r="E2" s="18" t="s">
        <v>127</v>
      </c>
      <c r="F2" s="18" t="s">
        <v>128</v>
      </c>
      <c r="G2" s="18" t="s">
        <v>129</v>
      </c>
      <c r="H2" s="18" t="s">
        <v>130</v>
      </c>
      <c r="I2" s="18" t="s">
        <v>131</v>
      </c>
      <c r="J2" s="18" t="s">
        <v>132</v>
      </c>
      <c r="K2" s="18" t="s">
        <v>133</v>
      </c>
      <c r="L2" s="18" t="s">
        <v>134</v>
      </c>
      <c r="M2" s="18" t="s">
        <v>135</v>
      </c>
      <c r="N2" s="18" t="s">
        <v>136</v>
      </c>
      <c r="O2" s="18" t="s">
        <v>137</v>
      </c>
      <c r="P2" s="18" t="s">
        <v>138</v>
      </c>
      <c r="Q2" s="18" t="s">
        <v>139</v>
      </c>
      <c r="R2" s="18" t="s">
        <v>140</v>
      </c>
      <c r="S2" s="18" t="s">
        <v>141</v>
      </c>
      <c r="T2" s="18" t="s">
        <v>142</v>
      </c>
      <c r="U2" s="18" t="s">
        <v>143</v>
      </c>
      <c r="V2" s="18" t="s">
        <v>144</v>
      </c>
      <c r="W2" s="18" t="s">
        <v>145</v>
      </c>
      <c r="X2" s="18" t="s">
        <v>146</v>
      </c>
      <c r="Y2" s="37" t="s">
        <v>147</v>
      </c>
      <c r="Z2" s="19"/>
      <c r="AA2" s="19"/>
    </row>
    <row r="3" spans="1:33">
      <c r="A3" s="48"/>
      <c r="B3" s="18" t="str">
        <f>_xlfn.CONCAT(RIGHT(B2), LEFT(B2,4))</f>
        <v>WGPBR</v>
      </c>
      <c r="C3" s="18" t="str">
        <f>_xlfn.CONCAT(RIGHT(C2), LEFT(C2,4))</f>
        <v>BGPWR</v>
      </c>
      <c r="D3" s="18" t="str">
        <f>_xlfn.CONCAT(RIGHT(D2), LEFT(D2,4))</f>
        <v>PGBWR</v>
      </c>
      <c r="E3" s="18" t="str">
        <f>_xlfn.CONCAT(RIGHT(E2), LEFT(E2,4))</f>
        <v>WGBPR</v>
      </c>
      <c r="F3" s="18" t="str">
        <f>_xlfn.CONCAT(RIGHT(F2), LEFT(F2,4))</f>
        <v>PGWBR</v>
      </c>
      <c r="G3" s="18" t="str">
        <f>_xlfn.CONCAT(RIGHT(G2), LEFT(G2,4))</f>
        <v>BGWPR</v>
      </c>
      <c r="H3" s="18" t="str">
        <f>_xlfn.CONCAT(RIGHT(H2), LEFT(H2,4))</f>
        <v>WGBRP</v>
      </c>
      <c r="I3" s="18" t="str">
        <f>_xlfn.CONCAT(RIGHT(I2), LEFT(I2,4))</f>
        <v>WGRBP</v>
      </c>
      <c r="J3" s="18" t="str">
        <f>_xlfn.CONCAT(RIGHT(J2), LEFT(J2,4))</f>
        <v>BGRWP</v>
      </c>
      <c r="K3" s="18" t="str">
        <f>_xlfn.CONCAT(RIGHT(K2), LEFT(K2,4))</f>
        <v>RGBWP</v>
      </c>
      <c r="L3" s="18" t="str">
        <f>_xlfn.CONCAT(RIGHT(L2), LEFT(L2,4))</f>
        <v>BGWRP</v>
      </c>
      <c r="M3" s="18" t="str">
        <f>_xlfn.CONCAT(RIGHT(M2), LEFT(M2,4))</f>
        <v>RGWBP</v>
      </c>
      <c r="N3" s="18" t="str">
        <f>_xlfn.CONCAT(RIGHT(N2), LEFT(N2,4))</f>
        <v>WGPRB</v>
      </c>
      <c r="O3" s="18" t="str">
        <f>_xlfn.CONCAT(RIGHT(O2), LEFT(O2,4))</f>
        <v>RGPWB</v>
      </c>
      <c r="P3" s="18" t="str">
        <f>_xlfn.CONCAT(RIGHT(P2), LEFT(P2,4))</f>
        <v>PGRWB</v>
      </c>
      <c r="Q3" s="18" t="str">
        <f>_xlfn.CONCAT(RIGHT(Q2), LEFT(Q2,4))</f>
        <v>WGRPB</v>
      </c>
      <c r="R3" s="18" t="str">
        <f>_xlfn.CONCAT(RIGHT(R2), LEFT(R2,4))</f>
        <v>PGWRB</v>
      </c>
      <c r="S3" s="18" t="str">
        <f>_xlfn.CONCAT(RIGHT(S2), LEFT(S2,4))</f>
        <v>RGWPB</v>
      </c>
      <c r="T3" s="18" t="str">
        <f>_xlfn.CONCAT(RIGHT(T2), LEFT(T2,4))</f>
        <v>PGBRW</v>
      </c>
      <c r="U3" s="18" t="str">
        <f>_xlfn.CONCAT(RIGHT(U2), LEFT(U2,4))</f>
        <v>BGPRW</v>
      </c>
      <c r="V3" s="18" t="str">
        <f>_xlfn.CONCAT(RIGHT(V2), LEFT(V2,4))</f>
        <v>RGPBW</v>
      </c>
      <c r="W3" s="18" t="str">
        <f>_xlfn.CONCAT(RIGHT(W2), LEFT(W2,4))</f>
        <v>PGRBW</v>
      </c>
      <c r="X3" s="18" t="str">
        <f>_xlfn.CONCAT(RIGHT(X2), LEFT(X2,4))</f>
        <v>BGRPW</v>
      </c>
      <c r="Y3" s="37" t="str">
        <f>_xlfn.CONCAT(RIGHT(Y2), LEFT(Y2,4))</f>
        <v>RGBPW</v>
      </c>
      <c r="Z3" s="19"/>
      <c r="AA3" s="83" t="s">
        <v>148</v>
      </c>
      <c r="AB3" s="84"/>
      <c r="AC3" s="85"/>
      <c r="AE3" s="88" t="s">
        <v>57</v>
      </c>
      <c r="AF3" s="89"/>
      <c r="AG3" s="90"/>
    </row>
    <row r="4" spans="1:33">
      <c r="A4" s="48"/>
      <c r="B4" s="70" t="str">
        <f>_xlfn.CONCAT(RIGHT(B3), LEFT(B3,4))</f>
        <v>RWGPB</v>
      </c>
      <c r="C4" s="18" t="str">
        <f>_xlfn.CONCAT(RIGHT(C3), LEFT(C3,4))</f>
        <v>RBGPW</v>
      </c>
      <c r="D4" s="18" t="str">
        <f>_xlfn.CONCAT(RIGHT(D3), LEFT(D3,4))</f>
        <v>RPGBW</v>
      </c>
      <c r="E4" s="18" t="str">
        <f>_xlfn.CONCAT(RIGHT(E3), LEFT(E3,4))</f>
        <v>RWGBP</v>
      </c>
      <c r="F4" s="18" t="str">
        <f>_xlfn.CONCAT(RIGHT(F3), LEFT(F3,4))</f>
        <v>RPGWB</v>
      </c>
      <c r="G4" s="18" t="str">
        <f>_xlfn.CONCAT(RIGHT(G3), LEFT(G3,4))</f>
        <v>RBGWP</v>
      </c>
      <c r="H4" s="18" t="str">
        <f>_xlfn.CONCAT(RIGHT(H3), LEFT(H3,4))</f>
        <v>PWGBR</v>
      </c>
      <c r="I4" s="18" t="str">
        <f>_xlfn.CONCAT(RIGHT(I3), LEFT(I3,4))</f>
        <v>PWGRB</v>
      </c>
      <c r="J4" s="18" t="str">
        <f>_xlfn.CONCAT(RIGHT(J3), LEFT(J3,4))</f>
        <v>PBGRW</v>
      </c>
      <c r="K4" s="18" t="str">
        <f>_xlfn.CONCAT(RIGHT(K3), LEFT(K3,4))</f>
        <v>PRGBW</v>
      </c>
      <c r="L4" s="18" t="str">
        <f>_xlfn.CONCAT(RIGHT(L3), LEFT(L3,4))</f>
        <v>PBGWR</v>
      </c>
      <c r="M4" s="18" t="str">
        <f>_xlfn.CONCAT(RIGHT(M3), LEFT(M3,4))</f>
        <v>PRGWB</v>
      </c>
      <c r="N4" s="18" t="str">
        <f>_xlfn.CONCAT(RIGHT(N3), LEFT(N3,4))</f>
        <v>BWGPR</v>
      </c>
      <c r="O4" s="18" t="str">
        <f>_xlfn.CONCAT(RIGHT(O3), LEFT(O3,4))</f>
        <v>BRGPW</v>
      </c>
      <c r="P4" s="18" t="str">
        <f>_xlfn.CONCAT(RIGHT(P3), LEFT(P3,4))</f>
        <v>BPGRW</v>
      </c>
      <c r="Q4" s="18" t="str">
        <f>_xlfn.CONCAT(RIGHT(Q3), LEFT(Q3,4))</f>
        <v>BWGRP</v>
      </c>
      <c r="R4" s="18" t="str">
        <f>_xlfn.CONCAT(RIGHT(R3), LEFT(R3,4))</f>
        <v>BPGWR</v>
      </c>
      <c r="S4" s="18" t="str">
        <f>_xlfn.CONCAT(RIGHT(S3), LEFT(S3,4))</f>
        <v>BRGWP</v>
      </c>
      <c r="T4" s="18" t="str">
        <f>_xlfn.CONCAT(RIGHT(T3), LEFT(T3,4))</f>
        <v>WPGBR</v>
      </c>
      <c r="U4" s="18" t="str">
        <f>_xlfn.CONCAT(RIGHT(U3), LEFT(U3,4))</f>
        <v>WBGPR</v>
      </c>
      <c r="V4" s="18" t="str">
        <f>_xlfn.CONCAT(RIGHT(V3), LEFT(V3,4))</f>
        <v>WRGPB</v>
      </c>
      <c r="W4" s="18" t="str">
        <f>_xlfn.CONCAT(RIGHT(W3), LEFT(W3,4))</f>
        <v>WPGRB</v>
      </c>
      <c r="X4" s="18" t="str">
        <f>_xlfn.CONCAT(RIGHT(X3), LEFT(X3,4))</f>
        <v>WBGRP</v>
      </c>
      <c r="Y4" s="37" t="str">
        <f>_xlfn.CONCAT(RIGHT(Y3), LEFT(Y3,4))</f>
        <v>WRGBP</v>
      </c>
      <c r="Z4" s="19"/>
      <c r="AA4" s="51" t="s">
        <v>120</v>
      </c>
      <c r="AB4" s="86" t="s">
        <v>121</v>
      </c>
      <c r="AC4" s="87"/>
      <c r="AE4" s="61" t="s">
        <v>120</v>
      </c>
      <c r="AF4" s="62" t="s">
        <v>121</v>
      </c>
      <c r="AG4" s="42" t="s">
        <v>122</v>
      </c>
    </row>
    <row r="5" spans="1:33">
      <c r="A5" s="60" t="s">
        <v>59</v>
      </c>
      <c r="B5" s="27">
        <f>IF(SUM(IFERROR(FIND($A5,B$2),0),IFERROR(FIND($A5,B$3),0),IFERROR(FIND($A5,B$4),0),IFERROR(FIND($A5,#REF!),0),IFERROR(FIND($A5,#REF!),0))&gt;=1,1,0)</f>
        <v>0</v>
      </c>
      <c r="C5" s="27">
        <f>IF(SUM(IFERROR(FIND($A5,C$2),0),IFERROR(FIND($A5,C$3),0),IFERROR(FIND($A5,C$4),0),IFERROR(FIND($A5,#REF!),0),IFERROR(FIND($A5,#REF!),0))&gt;=1,1,0)</f>
        <v>0</v>
      </c>
      <c r="D5" s="27">
        <f>IF(SUM(IFERROR(FIND($A5,D$2),0),IFERROR(FIND($A5,D$3),0),IFERROR(FIND($A5,D$4),0),IFERROR(FIND($A5,#REF!),0),IFERROR(FIND($A5,#REF!),0))&gt;=1,1,0)</f>
        <v>0</v>
      </c>
      <c r="E5" s="27">
        <f>IF(SUM(IFERROR(FIND($A5,E$2),0),IFERROR(FIND($A5,E$3),0),IFERROR(FIND($A5,E$4),0),IFERROR(FIND($A5,#REF!),0),IFERROR(FIND($A5,#REF!),0))&gt;=1,1,0)</f>
        <v>0</v>
      </c>
      <c r="F5" s="27">
        <f>IF(SUM(IFERROR(FIND($A5,F$2),0),IFERROR(FIND($A5,F$3),0),IFERROR(FIND($A5,F$4),0),IFERROR(FIND($A5,#REF!),0),IFERROR(FIND($A5,#REF!),0))&gt;=1,1,0)</f>
        <v>0</v>
      </c>
      <c r="G5" s="27">
        <f>IF(SUM(IFERROR(FIND($A5,G$2),0),IFERROR(FIND($A5,G$3),0),IFERROR(FIND($A5,G$4),0),IFERROR(FIND($A5,#REF!),0),IFERROR(FIND($A5,#REF!),0))&gt;=1,1,0)</f>
        <v>0</v>
      </c>
      <c r="H5" s="27">
        <f>IF(SUM(IFERROR(FIND($A5,H$2),0),IFERROR(FIND($A5,H$3),0),IFERROR(FIND($A5,H$4),0),IFERROR(FIND($A5,#REF!),0),IFERROR(FIND($A5,#REF!),0))&gt;=1,1,0)</f>
        <v>0</v>
      </c>
      <c r="I5" s="27">
        <f>IF(SUM(IFERROR(FIND($A5,I$2),0),IFERROR(FIND($A5,I$3),0),IFERROR(FIND($A5,I$4),0),IFERROR(FIND($A5,#REF!),0),IFERROR(FIND($A5,#REF!),0))&gt;=1,1,0)</f>
        <v>0</v>
      </c>
      <c r="J5" s="27">
        <f>IF(SUM(IFERROR(FIND($A5,J$2),0),IFERROR(FIND($A5,J$3),0),IFERROR(FIND($A5,J$4),0),IFERROR(FIND($A5,#REF!),0),IFERROR(FIND($A5,#REF!),0))&gt;=1,1,0)</f>
        <v>0</v>
      </c>
      <c r="K5" s="27">
        <f>IF(SUM(IFERROR(FIND($A5,K$2),0),IFERROR(FIND($A5,K$3),0),IFERROR(FIND($A5,K$4),0),IFERROR(FIND($A5,#REF!),0),IFERROR(FIND($A5,#REF!),0))&gt;=1,1,0)</f>
        <v>0</v>
      </c>
      <c r="L5" s="27">
        <f>IF(SUM(IFERROR(FIND($A5,L$2),0),IFERROR(FIND($A5,L$3),0),IFERROR(FIND($A5,L$4),0),IFERROR(FIND($A5,#REF!),0),IFERROR(FIND($A5,#REF!),0))&gt;=1,1,0)</f>
        <v>0</v>
      </c>
      <c r="M5" s="27">
        <f>IF(SUM(IFERROR(FIND($A5,M$2),0),IFERROR(FIND($A5,M$3),0),IFERROR(FIND($A5,M$4),0),IFERROR(FIND($A5,#REF!),0),IFERROR(FIND($A5,#REF!),0))&gt;=1,1,0)</f>
        <v>0</v>
      </c>
      <c r="N5" s="27">
        <f>IF(SUM(IFERROR(FIND($A5,N$2),0),IFERROR(FIND($A5,N$3),0),IFERROR(FIND($A5,N$4),0),IFERROR(FIND($A5,#REF!),0),IFERROR(FIND($A5,#REF!),0))&gt;=1,1,0)</f>
        <v>0</v>
      </c>
      <c r="O5" s="27">
        <f>IF(SUM(IFERROR(FIND($A5,O$2),0),IFERROR(FIND($A5,O$3),0),IFERROR(FIND($A5,O$4),0),IFERROR(FIND($A5,#REF!),0),IFERROR(FIND($A5,#REF!),0))&gt;=1,1,0)</f>
        <v>0</v>
      </c>
      <c r="P5" s="27">
        <f>IF(SUM(IFERROR(FIND($A5,P$2),0),IFERROR(FIND($A5,P$3),0),IFERROR(FIND($A5,P$4),0),IFERROR(FIND($A5,#REF!),0),IFERROR(FIND($A5,#REF!),0))&gt;=1,1,0)</f>
        <v>0</v>
      </c>
      <c r="Q5" s="27">
        <f>IF(SUM(IFERROR(FIND($A5,Q$2),0),IFERROR(FIND($A5,Q$3),0),IFERROR(FIND($A5,Q$4),0),IFERROR(FIND($A5,#REF!),0),IFERROR(FIND($A5,#REF!),0))&gt;=1,1,0)</f>
        <v>0</v>
      </c>
      <c r="R5" s="27">
        <f>IF(SUM(IFERROR(FIND($A5,R$2),0),IFERROR(FIND($A5,R$3),0),IFERROR(FIND($A5,R$4),0),IFERROR(FIND($A5,#REF!),0),IFERROR(FIND($A5,#REF!),0))&gt;=1,1,0)</f>
        <v>0</v>
      </c>
      <c r="S5" s="27">
        <f>IF(SUM(IFERROR(FIND($A5,S$2),0),IFERROR(FIND($A5,S$3),0),IFERROR(FIND($A5,S$4),0),IFERROR(FIND($A5,#REF!),0),IFERROR(FIND($A5,#REF!),0))&gt;=1,1,0)</f>
        <v>0</v>
      </c>
      <c r="T5" s="27">
        <f>IF(SUM(IFERROR(FIND($A5,T$2),0),IFERROR(FIND($A5,T$3),0),IFERROR(FIND($A5,T$4),0),IFERROR(FIND($A5,#REF!),0),IFERROR(FIND($A5,#REF!),0))&gt;=1,1,0)</f>
        <v>0</v>
      </c>
      <c r="U5" s="27">
        <f>IF(SUM(IFERROR(FIND($A5,U$2),0),IFERROR(FIND($A5,U$3),0),IFERROR(FIND($A5,U$4),0),IFERROR(FIND($A5,#REF!),0),IFERROR(FIND($A5,#REF!),0))&gt;=1,1,0)</f>
        <v>0</v>
      </c>
      <c r="V5" s="27">
        <f>IF(SUM(IFERROR(FIND($A5,V$2),0),IFERROR(FIND($A5,V$3),0),IFERROR(FIND($A5,V$4),0),IFERROR(FIND($A5,#REF!),0),IFERROR(FIND($A5,#REF!),0))&gt;=1,1,0)</f>
        <v>1</v>
      </c>
      <c r="W5" s="27">
        <f>IF(SUM(IFERROR(FIND($A5,W$2),0),IFERROR(FIND($A5,W$3),0),IFERROR(FIND($A5,W$4),0),IFERROR(FIND($A5,#REF!),0),IFERROR(FIND($A5,#REF!),0))&gt;=1,1,0)</f>
        <v>0</v>
      </c>
      <c r="X5" s="27">
        <f>IF(SUM(IFERROR(FIND($A5,X$2),0),IFERROR(FIND($A5,X$3),0),IFERROR(FIND($A5,X$4),0),IFERROR(FIND($A5,#REF!),0),IFERROR(FIND($A5,#REF!),0))&gt;=1,1,0)</f>
        <v>0</v>
      </c>
      <c r="Y5" s="27">
        <f>IF(SUM(IFERROR(FIND($A5,Y$2),0),IFERROR(FIND($A5,Y$3),0),IFERROR(FIND($A5,Y$4),0),IFERROR(FIND($A5,#REF!),0),IFERROR(FIND($A5,#REF!),0))&gt;=1,1,0)</f>
        <v>1</v>
      </c>
      <c r="Z5" s="49"/>
      <c r="AA5" s="58" t="s">
        <v>59</v>
      </c>
      <c r="AB5" s="53" t="str" cm="1">
        <f t="array" ref="AB5">INDEX($B$2:$Y$2,_xlfn.XMATCH(1,$B5:$Y5,1,1))</f>
        <v>GPBWR</v>
      </c>
      <c r="AC5" s="54" t="str" cm="1">
        <f t="array" ref="AC5">INDEX($B$2:$Y$2,_xlfn.XMATCH(1,$B5:$Y5,1,-1))</f>
        <v>GBPWR</v>
      </c>
      <c r="AE5" s="66" t="s">
        <v>59</v>
      </c>
      <c r="AF5" s="67" t="s">
        <v>144</v>
      </c>
      <c r="AG5" s="63">
        <v>0</v>
      </c>
    </row>
    <row r="6" spans="1:33">
      <c r="A6" s="24" t="s">
        <v>60</v>
      </c>
      <c r="B6" s="27">
        <f>IF(SUM(IFERROR(FIND($A6,B$2),0),IFERROR(FIND($A6,B$3),0),IFERROR(FIND($A6,B$4),0),IFERROR(FIND($A6,#REF!),0),IFERROR(FIND($A6,#REF!),0))&gt;=1,1,0)</f>
        <v>0</v>
      </c>
      <c r="C6" s="27">
        <f>IF(SUM(IFERROR(FIND($A6,C$2),0),IFERROR(FIND($A6,C$3),0),IFERROR(FIND($A6,C$4),0),IFERROR(FIND($A6,#REF!),0),IFERROR(FIND($A6,#REF!),0))&gt;=1,1,0)</f>
        <v>0</v>
      </c>
      <c r="D6" s="27">
        <f>IF(SUM(IFERROR(FIND($A6,D$2),0),IFERROR(FIND($A6,D$3),0),IFERROR(FIND($A6,D$4),0),IFERROR(FIND($A6,#REF!),0),IFERROR(FIND($A6,#REF!),0))&gt;=1,1,0)</f>
        <v>0</v>
      </c>
      <c r="E6" s="27">
        <f>IF(SUM(IFERROR(FIND($A6,E$2),0),IFERROR(FIND($A6,E$3),0),IFERROR(FIND($A6,E$4),0),IFERROR(FIND($A6,#REF!),0),IFERROR(FIND($A6,#REF!),0))&gt;=1,1,0)</f>
        <v>0</v>
      </c>
      <c r="F6" s="27">
        <f>IF(SUM(IFERROR(FIND($A6,F$2),0),IFERROR(FIND($A6,F$3),0),IFERROR(FIND($A6,F$4),0),IFERROR(FIND($A6,#REF!),0),IFERROR(FIND($A6,#REF!),0))&gt;=1,1,0)</f>
        <v>0</v>
      </c>
      <c r="G6" s="27">
        <f>IF(SUM(IFERROR(FIND($A6,G$2),0),IFERROR(FIND($A6,G$3),0),IFERROR(FIND($A6,G$4),0),IFERROR(FIND($A6,#REF!),0),IFERROR(FIND($A6,#REF!),0))&gt;=1,1,0)</f>
        <v>0</v>
      </c>
      <c r="H6" s="27">
        <f>IF(SUM(IFERROR(FIND($A6,H$2),0),IFERROR(FIND($A6,H$3),0),IFERROR(FIND($A6,H$4),0),IFERROR(FIND($A6,#REF!),0),IFERROR(FIND($A6,#REF!),0))&gt;=1,1,0)</f>
        <v>0</v>
      </c>
      <c r="I6" s="27">
        <f>IF(SUM(IFERROR(FIND($A6,I$2),0),IFERROR(FIND($A6,I$3),0),IFERROR(FIND($A6,I$4),0),IFERROR(FIND($A6,#REF!),0),IFERROR(FIND($A6,#REF!),0))&gt;=1,1,0)</f>
        <v>1</v>
      </c>
      <c r="J6" s="27">
        <f>IF(SUM(IFERROR(FIND($A6,J$2),0),IFERROR(FIND($A6,J$3),0),IFERROR(FIND($A6,J$4),0),IFERROR(FIND($A6,#REF!),0),IFERROR(FIND($A6,#REF!),0))&gt;=1,1,0)</f>
        <v>0</v>
      </c>
      <c r="K6" s="27">
        <f>IF(SUM(IFERROR(FIND($A6,K$2),0),IFERROR(FIND($A6,K$3),0),IFERROR(FIND($A6,K$4),0),IFERROR(FIND($A6,#REF!),0),IFERROR(FIND($A6,#REF!),0))&gt;=1,1,0)</f>
        <v>0</v>
      </c>
      <c r="L6" s="27">
        <f>IF(SUM(IFERROR(FIND($A6,L$2),0),IFERROR(FIND($A6,L$3),0),IFERROR(FIND($A6,L$4),0),IFERROR(FIND($A6,#REF!),0),IFERROR(FIND($A6,#REF!),0))&gt;=1,1,0)</f>
        <v>0</v>
      </c>
      <c r="M6" s="27">
        <f>IF(SUM(IFERROR(FIND($A6,M$2),0),IFERROR(FIND($A6,M$3),0),IFERROR(FIND($A6,M$4),0),IFERROR(FIND($A6,#REF!),0),IFERROR(FIND($A6,#REF!),0))&gt;=1,1,0)</f>
        <v>0</v>
      </c>
      <c r="N6" s="27">
        <f>IF(SUM(IFERROR(FIND($A6,N$2),0),IFERROR(FIND($A6,N$3),0),IFERROR(FIND($A6,N$4),0),IFERROR(FIND($A6,#REF!),0),IFERROR(FIND($A6,#REF!),0))&gt;=1,1,0)</f>
        <v>0</v>
      </c>
      <c r="O6" s="27">
        <f>IF(SUM(IFERROR(FIND($A6,O$2),0),IFERROR(FIND($A6,O$3),0),IFERROR(FIND($A6,O$4),0),IFERROR(FIND($A6,#REF!),0),IFERROR(FIND($A6,#REF!),0))&gt;=1,1,0)</f>
        <v>0</v>
      </c>
      <c r="P6" s="27">
        <f>IF(SUM(IFERROR(FIND($A6,P$2),0),IFERROR(FIND($A6,P$3),0),IFERROR(FIND($A6,P$4),0),IFERROR(FIND($A6,#REF!),0),IFERROR(FIND($A6,#REF!),0))&gt;=1,1,0)</f>
        <v>0</v>
      </c>
      <c r="Q6" s="27">
        <f>IF(SUM(IFERROR(FIND($A6,Q$2),0),IFERROR(FIND($A6,Q$3),0),IFERROR(FIND($A6,Q$4),0),IFERROR(FIND($A6,#REF!),0),IFERROR(FIND($A6,#REF!),0))&gt;=1,1,0)</f>
        <v>1</v>
      </c>
      <c r="R6" s="27">
        <f>IF(SUM(IFERROR(FIND($A6,R$2),0),IFERROR(FIND($A6,R$3),0),IFERROR(FIND($A6,R$4),0),IFERROR(FIND($A6,#REF!),0),IFERROR(FIND($A6,#REF!),0))&gt;=1,1,0)</f>
        <v>0</v>
      </c>
      <c r="S6" s="27">
        <f>IF(SUM(IFERROR(FIND($A6,S$2),0),IFERROR(FIND($A6,S$3),0),IFERROR(FIND($A6,S$4),0),IFERROR(FIND($A6,#REF!),0),IFERROR(FIND($A6,#REF!),0))&gt;=1,1,0)</f>
        <v>0</v>
      </c>
      <c r="T6" s="27">
        <f>IF(SUM(IFERROR(FIND($A6,T$2),0),IFERROR(FIND($A6,T$3),0),IFERROR(FIND($A6,T$4),0),IFERROR(FIND($A6,#REF!),0),IFERROR(FIND($A6,#REF!),0))&gt;=1,1,0)</f>
        <v>0</v>
      </c>
      <c r="U6" s="27">
        <f>IF(SUM(IFERROR(FIND($A6,U$2),0),IFERROR(FIND($A6,U$3),0),IFERROR(FIND($A6,U$4),0),IFERROR(FIND($A6,#REF!),0),IFERROR(FIND($A6,#REF!),0))&gt;=1,1,0)</f>
        <v>0</v>
      </c>
      <c r="V6" s="27">
        <f>IF(SUM(IFERROR(FIND($A6,V$2),0),IFERROR(FIND($A6,V$3),0),IFERROR(FIND($A6,V$4),0),IFERROR(FIND($A6,#REF!),0),IFERROR(FIND($A6,#REF!),0))&gt;=1,1,0)</f>
        <v>0</v>
      </c>
      <c r="W6" s="27">
        <f>IF(SUM(IFERROR(FIND($A6,W$2),0),IFERROR(FIND($A6,W$3),0),IFERROR(FIND($A6,W$4),0),IFERROR(FIND($A6,#REF!),0),IFERROR(FIND($A6,#REF!),0))&gt;=1,1,0)</f>
        <v>0</v>
      </c>
      <c r="X6" s="27">
        <f>IF(SUM(IFERROR(FIND($A6,X$2),0),IFERROR(FIND($A6,X$3),0),IFERROR(FIND($A6,X$4),0),IFERROR(FIND($A6,#REF!),0),IFERROR(FIND($A6,#REF!),0))&gt;=1,1,0)</f>
        <v>0</v>
      </c>
      <c r="Y6" s="27">
        <f>IF(SUM(IFERROR(FIND($A6,Y$2),0),IFERROR(FIND($A6,Y$3),0),IFERROR(FIND($A6,Y$4),0),IFERROR(FIND($A6,#REF!),0),IFERROR(FIND($A6,#REF!),0))&gt;=1,1,0)</f>
        <v>0</v>
      </c>
      <c r="Z6" s="49"/>
      <c r="AA6" s="58" t="s">
        <v>60</v>
      </c>
      <c r="AB6" s="55" t="str" cm="1">
        <f t="array" ref="AB6">INDEX($B$2:$Y$2,_xlfn.XMATCH(1,$B6:$Y6,1,1))</f>
        <v>GRBPW</v>
      </c>
      <c r="AC6" s="52" t="str" cm="1">
        <f t="array" ref="AC6">INDEX($B$2:$Y$2,_xlfn.XMATCH(1,$B6:$Y6,1,-1))</f>
        <v>GRPBW</v>
      </c>
      <c r="AE6" s="40" t="s">
        <v>60</v>
      </c>
      <c r="AF6" s="68" t="s">
        <v>131</v>
      </c>
      <c r="AG6" s="64">
        <v>0</v>
      </c>
    </row>
    <row r="7" spans="1:33">
      <c r="A7" s="24" t="s">
        <v>61</v>
      </c>
      <c r="B7" s="27">
        <f>IF(SUM(IFERROR(FIND($A7,B$2),0),IFERROR(FIND($A7,B$3),0),IFERROR(FIND($A7,B$4),0),IFERROR(FIND($A7,#REF!),0),IFERROR(FIND($A7,#REF!),0))&gt;=1,1,0)</f>
        <v>0</v>
      </c>
      <c r="C7" s="27">
        <f>IF(SUM(IFERROR(FIND($A7,C$2),0),IFERROR(FIND($A7,C$3),0),IFERROR(FIND($A7,C$4),0),IFERROR(FIND($A7,#REF!),0),IFERROR(FIND($A7,#REF!),0))&gt;=1,1,0)</f>
        <v>0</v>
      </c>
      <c r="D7" s="27">
        <f>IF(SUM(IFERROR(FIND($A7,D$2),0),IFERROR(FIND($A7,D$3),0),IFERROR(FIND($A7,D$4),0),IFERROR(FIND($A7,#REF!),0),IFERROR(FIND($A7,#REF!),0))&gt;=1,1,0)</f>
        <v>0</v>
      </c>
      <c r="E7" s="27">
        <f>IF(SUM(IFERROR(FIND($A7,E$2),0),IFERROR(FIND($A7,E$3),0),IFERROR(FIND($A7,E$4),0),IFERROR(FIND($A7,#REF!),0),IFERROR(FIND($A7,#REF!),0))&gt;=1,1,0)</f>
        <v>0</v>
      </c>
      <c r="F7" s="27">
        <f>IF(SUM(IFERROR(FIND($A7,F$2),0),IFERROR(FIND($A7,F$3),0),IFERROR(FIND($A7,F$4),0),IFERROR(FIND($A7,#REF!),0),IFERROR(FIND($A7,#REF!),0))&gt;=1,1,0)</f>
        <v>0</v>
      </c>
      <c r="G7" s="27">
        <f>IF(SUM(IFERROR(FIND($A7,G$2),0),IFERROR(FIND($A7,G$3),0),IFERROR(FIND($A7,G$4),0),IFERROR(FIND($A7,#REF!),0),IFERROR(FIND($A7,#REF!),0))&gt;=1,1,0)</f>
        <v>0</v>
      </c>
      <c r="H7" s="27">
        <f>IF(SUM(IFERROR(FIND($A7,H$2),0),IFERROR(FIND($A7,H$3),0),IFERROR(FIND($A7,H$4),0),IFERROR(FIND($A7,#REF!),0),IFERROR(FIND($A7,#REF!),0))&gt;=1,1,0)</f>
        <v>0</v>
      </c>
      <c r="I7" s="27">
        <f>IF(SUM(IFERROR(FIND($A7,I$2),0),IFERROR(FIND($A7,I$3),0),IFERROR(FIND($A7,I$4),0),IFERROR(FIND($A7,#REF!),0),IFERROR(FIND($A7,#REF!),0))&gt;=1,1,0)</f>
        <v>0</v>
      </c>
      <c r="J7" s="27">
        <f>IF(SUM(IFERROR(FIND($A7,J$2),0),IFERROR(FIND($A7,J$3),0),IFERROR(FIND($A7,J$4),0),IFERROR(FIND($A7,#REF!),0),IFERROR(FIND($A7,#REF!),0))&gt;=1,1,0)</f>
        <v>0</v>
      </c>
      <c r="K7" s="27">
        <f>IF(SUM(IFERROR(FIND($A7,K$2),0),IFERROR(FIND($A7,K$3),0),IFERROR(FIND($A7,K$4),0),IFERROR(FIND($A7,#REF!),0),IFERROR(FIND($A7,#REF!),0))&gt;=1,1,0)</f>
        <v>0</v>
      </c>
      <c r="L7" s="27">
        <f>IF(SUM(IFERROR(FIND($A7,L$2),0),IFERROR(FIND($A7,L$3),0),IFERROR(FIND($A7,L$4),0),IFERROR(FIND($A7,#REF!),0),IFERROR(FIND($A7,#REF!),0))&gt;=1,1,0)</f>
        <v>0</v>
      </c>
      <c r="M7" s="27">
        <f>IF(SUM(IFERROR(FIND($A7,M$2),0),IFERROR(FIND($A7,M$3),0),IFERROR(FIND($A7,M$4),0),IFERROR(FIND($A7,#REF!),0),IFERROR(FIND($A7,#REF!),0))&gt;=1,1,0)</f>
        <v>1</v>
      </c>
      <c r="N7" s="27">
        <f>IF(SUM(IFERROR(FIND($A7,N$2),0),IFERROR(FIND($A7,N$3),0),IFERROR(FIND($A7,N$4),0),IFERROR(FIND($A7,#REF!),0),IFERROR(FIND($A7,#REF!),0))&gt;=1,1,0)</f>
        <v>0</v>
      </c>
      <c r="O7" s="27">
        <f>IF(SUM(IFERROR(FIND($A7,O$2),0),IFERROR(FIND($A7,O$3),0),IFERROR(FIND($A7,O$4),0),IFERROR(FIND($A7,#REF!),0),IFERROR(FIND($A7,#REF!),0))&gt;=1,1,0)</f>
        <v>0</v>
      </c>
      <c r="P7" s="27">
        <f>IF(SUM(IFERROR(FIND($A7,P$2),0),IFERROR(FIND($A7,P$3),0),IFERROR(FIND($A7,P$4),0),IFERROR(FIND($A7,#REF!),0),IFERROR(FIND($A7,#REF!),0))&gt;=1,1,0)</f>
        <v>0</v>
      </c>
      <c r="Q7" s="27">
        <f>IF(SUM(IFERROR(FIND($A7,Q$2),0),IFERROR(FIND($A7,Q$3),0),IFERROR(FIND($A7,Q$4),0),IFERROR(FIND($A7,#REF!),0),IFERROR(FIND($A7,#REF!),0))&gt;=1,1,0)</f>
        <v>0</v>
      </c>
      <c r="R7" s="27">
        <f>IF(SUM(IFERROR(FIND($A7,R$2),0),IFERROR(FIND($A7,R$3),0),IFERROR(FIND($A7,R$4),0),IFERROR(FIND($A7,#REF!),0),IFERROR(FIND($A7,#REF!),0))&gt;=1,1,0)</f>
        <v>0</v>
      </c>
      <c r="S7" s="27">
        <f>IF(SUM(IFERROR(FIND($A7,S$2),0),IFERROR(FIND($A7,S$3),0),IFERROR(FIND($A7,S$4),0),IFERROR(FIND($A7,#REF!),0),IFERROR(FIND($A7,#REF!),0))&gt;=1,1,0)</f>
        <v>1</v>
      </c>
      <c r="T7" s="27">
        <f>IF(SUM(IFERROR(FIND($A7,T$2),0),IFERROR(FIND($A7,T$3),0),IFERROR(FIND($A7,T$4),0),IFERROR(FIND($A7,#REF!),0),IFERROR(FIND($A7,#REF!),0))&gt;=1,1,0)</f>
        <v>0</v>
      </c>
      <c r="U7" s="27">
        <f>IF(SUM(IFERROR(FIND($A7,U$2),0),IFERROR(FIND($A7,U$3),0),IFERROR(FIND($A7,U$4),0),IFERROR(FIND($A7,#REF!),0),IFERROR(FIND($A7,#REF!),0))&gt;=1,1,0)</f>
        <v>0</v>
      </c>
      <c r="V7" s="27">
        <f>IF(SUM(IFERROR(FIND($A7,V$2),0),IFERROR(FIND($A7,V$3),0),IFERROR(FIND($A7,V$4),0),IFERROR(FIND($A7,#REF!),0),IFERROR(FIND($A7,#REF!),0))&gt;=1,1,0)</f>
        <v>0</v>
      </c>
      <c r="W7" s="27">
        <f>IF(SUM(IFERROR(FIND($A7,W$2),0),IFERROR(FIND($A7,W$3),0),IFERROR(FIND($A7,W$4),0),IFERROR(FIND($A7,#REF!),0),IFERROR(FIND($A7,#REF!),0))&gt;=1,1,0)</f>
        <v>0</v>
      </c>
      <c r="X7" s="27">
        <f>IF(SUM(IFERROR(FIND($A7,X$2),0),IFERROR(FIND($A7,X$3),0),IFERROR(FIND($A7,X$4),0),IFERROR(FIND($A7,#REF!),0),IFERROR(FIND($A7,#REF!),0))&gt;=1,1,0)</f>
        <v>0</v>
      </c>
      <c r="Y7" s="27">
        <f>IF(SUM(IFERROR(FIND($A7,Y$2),0),IFERROR(FIND($A7,Y$3),0),IFERROR(FIND($A7,Y$4),0),IFERROR(FIND($A7,#REF!),0),IFERROR(FIND($A7,#REF!),0))&gt;=1,1,0)</f>
        <v>0</v>
      </c>
      <c r="Z7" s="49"/>
      <c r="AA7" s="58" t="s">
        <v>61</v>
      </c>
      <c r="AB7" s="55" t="str" cm="1">
        <f t="array" ref="AB7">INDEX($B$2:$Y$2,_xlfn.XMATCH(1,$B7:$Y7,1,1))</f>
        <v>GWBPR</v>
      </c>
      <c r="AC7" s="52" t="str" cm="1">
        <f t="array" ref="AC7">INDEX($B$2:$Y$2,_xlfn.XMATCH(1,$B7:$Y7,1,-1))</f>
        <v>GWPBR</v>
      </c>
      <c r="AE7" s="40" t="s">
        <v>61</v>
      </c>
      <c r="AF7" s="68" t="s">
        <v>135</v>
      </c>
      <c r="AG7" s="64">
        <v>0</v>
      </c>
    </row>
    <row r="8" spans="1:33">
      <c r="A8" s="24" t="s">
        <v>62</v>
      </c>
      <c r="B8" s="27">
        <f>IF(SUM(IFERROR(FIND($A8,B$2),0),IFERROR(FIND($A8,B$3),0),IFERROR(FIND($A8,B$4),0),IFERROR(FIND($A8,#REF!),0),IFERROR(FIND($A8,#REF!),0))&gt;=1,1,0)</f>
        <v>0</v>
      </c>
      <c r="C8" s="27">
        <f>IF(SUM(IFERROR(FIND($A8,C$2),0),IFERROR(FIND($A8,C$3),0),IFERROR(FIND($A8,C$4),0),IFERROR(FIND($A8,#REF!),0),IFERROR(FIND($A8,#REF!),0))&gt;=1,1,0)</f>
        <v>0</v>
      </c>
      <c r="D8" s="27">
        <f>IF(SUM(IFERROR(FIND($A8,D$2),0),IFERROR(FIND($A8,D$3),0),IFERROR(FIND($A8,D$4),0),IFERROR(FIND($A8,#REF!),0),IFERROR(FIND($A8,#REF!),0))&gt;=1,1,0)</f>
        <v>0</v>
      </c>
      <c r="E8" s="27">
        <f>IF(SUM(IFERROR(FIND($A8,E$2),0),IFERROR(FIND($A8,E$3),0),IFERROR(FIND($A8,E$4),0),IFERROR(FIND($A8,#REF!),0),IFERROR(FIND($A8,#REF!),0))&gt;=1,1,0)</f>
        <v>0</v>
      </c>
      <c r="F8" s="27">
        <f>IF(SUM(IFERROR(FIND($A8,F$2),0),IFERROR(FIND($A8,F$3),0),IFERROR(FIND($A8,F$4),0),IFERROR(FIND($A8,#REF!),0),IFERROR(FIND($A8,#REF!),0))&gt;=1,1,0)</f>
        <v>0</v>
      </c>
      <c r="G8" s="27">
        <f>IF(SUM(IFERROR(FIND($A8,G$2),0),IFERROR(FIND($A8,G$3),0),IFERROR(FIND($A8,G$4),0),IFERROR(FIND($A8,#REF!),0),IFERROR(FIND($A8,#REF!),0))&gt;=1,1,0)</f>
        <v>0</v>
      </c>
      <c r="H8" s="27">
        <f>IF(SUM(IFERROR(FIND($A8,H$2),0),IFERROR(FIND($A8,H$3),0),IFERROR(FIND($A8,H$4),0),IFERROR(FIND($A8,#REF!),0),IFERROR(FIND($A8,#REF!),0))&gt;=1,1,0)</f>
        <v>0</v>
      </c>
      <c r="I8" s="27">
        <f>IF(SUM(IFERROR(FIND($A8,I$2),0),IFERROR(FIND($A8,I$3),0),IFERROR(FIND($A8,I$4),0),IFERROR(FIND($A8,#REF!),0),IFERROR(FIND($A8,#REF!),0))&gt;=1,1,0)</f>
        <v>0</v>
      </c>
      <c r="J8" s="27">
        <f>IF(SUM(IFERROR(FIND($A8,J$2),0),IFERROR(FIND($A8,J$3),0),IFERROR(FIND($A8,J$4),0),IFERROR(FIND($A8,#REF!),0),IFERROR(FIND($A8,#REF!),0))&gt;=1,1,0)</f>
        <v>0</v>
      </c>
      <c r="K8" s="27">
        <f>IF(SUM(IFERROR(FIND($A8,K$2),0),IFERROR(FIND($A8,K$3),0),IFERROR(FIND($A8,K$4),0),IFERROR(FIND($A8,#REF!),0),IFERROR(FIND($A8,#REF!),0))&gt;=1,1,0)</f>
        <v>0</v>
      </c>
      <c r="L8" s="27">
        <f>IF(SUM(IFERROR(FIND($A8,L$2),0),IFERROR(FIND($A8,L$3),0),IFERROR(FIND($A8,L$4),0),IFERROR(FIND($A8,#REF!),0),IFERROR(FIND($A8,#REF!),0))&gt;=1,1,0)</f>
        <v>0</v>
      </c>
      <c r="M8" s="27">
        <f>IF(SUM(IFERROR(FIND($A8,M$2),0),IFERROR(FIND($A8,M$3),0),IFERROR(FIND($A8,M$4),0),IFERROR(FIND($A8,#REF!),0),IFERROR(FIND($A8,#REF!),0))&gt;=1,1,0)</f>
        <v>0</v>
      </c>
      <c r="N8" s="27">
        <f>IF(SUM(IFERROR(FIND($A8,N$2),0),IFERROR(FIND($A8,N$3),0),IFERROR(FIND($A8,N$4),0),IFERROR(FIND($A8,#REF!),0),IFERROR(FIND($A8,#REF!),0))&gt;=1,1,0)</f>
        <v>0</v>
      </c>
      <c r="O8" s="27">
        <f>IF(SUM(IFERROR(FIND($A8,O$2),0),IFERROR(FIND($A8,O$3),0),IFERROR(FIND($A8,O$4),0),IFERROR(FIND($A8,#REF!),0),IFERROR(FIND($A8,#REF!),0))&gt;=1,1,0)</f>
        <v>1</v>
      </c>
      <c r="P8" s="27">
        <f>IF(SUM(IFERROR(FIND($A8,P$2),0),IFERROR(FIND($A8,P$3),0),IFERROR(FIND($A8,P$4),0),IFERROR(FIND($A8,#REF!),0),IFERROR(FIND($A8,#REF!),0))&gt;=1,1,0)</f>
        <v>0</v>
      </c>
      <c r="Q8" s="27">
        <f>IF(SUM(IFERROR(FIND($A8,Q$2),0),IFERROR(FIND($A8,Q$3),0),IFERROR(FIND($A8,Q$4),0),IFERROR(FIND($A8,#REF!),0),IFERROR(FIND($A8,#REF!),0))&gt;=1,1,0)</f>
        <v>0</v>
      </c>
      <c r="R8" s="27">
        <f>IF(SUM(IFERROR(FIND($A8,R$2),0),IFERROR(FIND($A8,R$3),0),IFERROR(FIND($A8,R$4),0),IFERROR(FIND($A8,#REF!),0),IFERROR(FIND($A8,#REF!),0))&gt;=1,1,0)</f>
        <v>0</v>
      </c>
      <c r="S8" s="27">
        <f>IF(SUM(IFERROR(FIND($A8,S$2),0),IFERROR(FIND($A8,S$3),0),IFERROR(FIND($A8,S$4),0),IFERROR(FIND($A8,#REF!),0),IFERROR(FIND($A8,#REF!),0))&gt;=1,1,0)</f>
        <v>0</v>
      </c>
      <c r="T8" s="27">
        <f>IF(SUM(IFERROR(FIND($A8,T$2),0),IFERROR(FIND($A8,T$3),0),IFERROR(FIND($A8,T$4),0),IFERROR(FIND($A8,#REF!),0),IFERROR(FIND($A8,#REF!),0))&gt;=1,1,0)</f>
        <v>0</v>
      </c>
      <c r="U8" s="27">
        <f>IF(SUM(IFERROR(FIND($A8,U$2),0),IFERROR(FIND($A8,U$3),0),IFERROR(FIND($A8,U$4),0),IFERROR(FIND($A8,#REF!),0),IFERROR(FIND($A8,#REF!),0))&gt;=1,1,0)</f>
        <v>0</v>
      </c>
      <c r="V8" s="27">
        <f>IF(SUM(IFERROR(FIND($A8,V$2),0),IFERROR(FIND($A8,V$3),0),IFERROR(FIND($A8,V$4),0),IFERROR(FIND($A8,#REF!),0),IFERROR(FIND($A8,#REF!),0))&gt;=1,1,0)</f>
        <v>1</v>
      </c>
      <c r="W8" s="27">
        <f>IF(SUM(IFERROR(FIND($A8,W$2),0),IFERROR(FIND($A8,W$3),0),IFERROR(FIND($A8,W$4),0),IFERROR(FIND($A8,#REF!),0),IFERROR(FIND($A8,#REF!),0))&gt;=1,1,0)</f>
        <v>0</v>
      </c>
      <c r="X8" s="27">
        <f>IF(SUM(IFERROR(FIND($A8,X$2),0),IFERROR(FIND($A8,X$3),0),IFERROR(FIND($A8,X$4),0),IFERROR(FIND($A8,#REF!),0),IFERROR(FIND($A8,#REF!),0))&gt;=1,1,0)</f>
        <v>0</v>
      </c>
      <c r="Y8" s="27">
        <f>IF(SUM(IFERROR(FIND($A8,Y$2),0),IFERROR(FIND($A8,Y$3),0),IFERROR(FIND($A8,Y$4),0),IFERROR(FIND($A8,#REF!),0),IFERROR(FIND($A8,#REF!),0))&gt;=1,1,0)</f>
        <v>0</v>
      </c>
      <c r="Z8" s="49"/>
      <c r="AA8" s="58" t="s">
        <v>62</v>
      </c>
      <c r="AB8" s="55" t="str" cm="1">
        <f t="array" ref="AB8">INDEX($B$2:$Y$2,_xlfn.XMATCH(1,$B8:$Y8,1,1))</f>
        <v>GPWBR</v>
      </c>
      <c r="AC8" s="52" t="str" cm="1">
        <f t="array" ref="AC8">INDEX($B$2:$Y$2,_xlfn.XMATCH(1,$B8:$Y8,1,-1))</f>
        <v>GPBWR</v>
      </c>
      <c r="AE8" s="40" t="s">
        <v>62</v>
      </c>
      <c r="AF8" s="68" t="s">
        <v>137</v>
      </c>
      <c r="AG8" s="64">
        <v>0</v>
      </c>
    </row>
    <row r="9" spans="1:33">
      <c r="A9" s="24" t="s">
        <v>63</v>
      </c>
      <c r="B9" s="27">
        <f>IF(SUM(IFERROR(FIND($A9,B$2),0),IFERROR(FIND($A9,B$3),0),IFERROR(FIND($A9,B$4),0),IFERROR(FIND($A9,#REF!),0),IFERROR(FIND($A9,#REF!),0))&gt;=1,1,0)</f>
        <v>0</v>
      </c>
      <c r="C9" s="27">
        <f>IF(SUM(IFERROR(FIND($A9,C$2),0),IFERROR(FIND($A9,C$3),0),IFERROR(FIND($A9,C$4),0),IFERROR(FIND($A9,#REF!),0),IFERROR(FIND($A9,#REF!),0))&gt;=1,1,0)</f>
        <v>0</v>
      </c>
      <c r="D9" s="27">
        <f>IF(SUM(IFERROR(FIND($A9,D$2),0),IFERROR(FIND($A9,D$3),0),IFERROR(FIND($A9,D$4),0),IFERROR(FIND($A9,#REF!),0),IFERROR(FIND($A9,#REF!),0))&gt;=1,1,0)</f>
        <v>0</v>
      </c>
      <c r="E9" s="27">
        <f>IF(SUM(IFERROR(FIND($A9,E$2),0),IFERROR(FIND($A9,E$3),0),IFERROR(FIND($A9,E$4),0),IFERROR(FIND($A9,#REF!),0),IFERROR(FIND($A9,#REF!),0))&gt;=1,1,0)</f>
        <v>0</v>
      </c>
      <c r="F9" s="27">
        <f>IF(SUM(IFERROR(FIND($A9,F$2),0),IFERROR(FIND($A9,F$3),0),IFERROR(FIND($A9,F$4),0),IFERROR(FIND($A9,#REF!),0),IFERROR(FIND($A9,#REF!),0))&gt;=1,1,0)</f>
        <v>0</v>
      </c>
      <c r="G9" s="27">
        <f>IF(SUM(IFERROR(FIND($A9,G$2),0),IFERROR(FIND($A9,G$3),0),IFERROR(FIND($A9,G$4),0),IFERROR(FIND($A9,#REF!),0),IFERROR(FIND($A9,#REF!),0))&gt;=1,1,0)</f>
        <v>0</v>
      </c>
      <c r="H9" s="27">
        <f>IF(SUM(IFERROR(FIND($A9,H$2),0),IFERROR(FIND($A9,H$3),0),IFERROR(FIND($A9,H$4),0),IFERROR(FIND($A9,#REF!),0),IFERROR(FIND($A9,#REF!),0))&gt;=1,1,0)</f>
        <v>0</v>
      </c>
      <c r="I9" s="27">
        <f>IF(SUM(IFERROR(FIND($A9,I$2),0),IFERROR(FIND($A9,I$3),0),IFERROR(FIND($A9,I$4),0),IFERROR(FIND($A9,#REF!),0),IFERROR(FIND($A9,#REF!),0))&gt;=1,1,0)</f>
        <v>0</v>
      </c>
      <c r="J9" s="27">
        <f>IF(SUM(IFERROR(FIND($A9,J$2),0),IFERROR(FIND($A9,J$3),0),IFERROR(FIND($A9,J$4),0),IFERROR(FIND($A9,#REF!),0),IFERROR(FIND($A9,#REF!),0))&gt;=1,1,0)</f>
        <v>0</v>
      </c>
      <c r="K9" s="27">
        <f>IF(SUM(IFERROR(FIND($A9,K$2),0),IFERROR(FIND($A9,K$3),0),IFERROR(FIND($A9,K$4),0),IFERROR(FIND($A9,#REF!),0),IFERROR(FIND($A9,#REF!),0))&gt;=1,1,0)</f>
        <v>1</v>
      </c>
      <c r="L9" s="27">
        <f>IF(SUM(IFERROR(FIND($A9,L$2),0),IFERROR(FIND($A9,L$3),0),IFERROR(FIND($A9,L$4),0),IFERROR(FIND($A9,#REF!),0),IFERROR(FIND($A9,#REF!),0))&gt;=1,1,0)</f>
        <v>0</v>
      </c>
      <c r="M9" s="27">
        <f>IF(SUM(IFERROR(FIND($A9,M$2),0),IFERROR(FIND($A9,M$3),0),IFERROR(FIND($A9,M$4),0),IFERROR(FIND($A9,#REF!),0),IFERROR(FIND($A9,#REF!),0))&gt;=1,1,0)</f>
        <v>0</v>
      </c>
      <c r="N9" s="27">
        <f>IF(SUM(IFERROR(FIND($A9,N$2),0),IFERROR(FIND($A9,N$3),0),IFERROR(FIND($A9,N$4),0),IFERROR(FIND($A9,#REF!),0),IFERROR(FIND($A9,#REF!),0))&gt;=1,1,0)</f>
        <v>0</v>
      </c>
      <c r="O9" s="27">
        <f>IF(SUM(IFERROR(FIND($A9,O$2),0),IFERROR(FIND($A9,O$3),0),IFERROR(FIND($A9,O$4),0),IFERROR(FIND($A9,#REF!),0),IFERROR(FIND($A9,#REF!),0))&gt;=1,1,0)</f>
        <v>0</v>
      </c>
      <c r="P9" s="27">
        <f>IF(SUM(IFERROR(FIND($A9,P$2),0),IFERROR(FIND($A9,P$3),0),IFERROR(FIND($A9,P$4),0),IFERROR(FIND($A9,#REF!),0),IFERROR(FIND($A9,#REF!),0))&gt;=1,1,0)</f>
        <v>0</v>
      </c>
      <c r="Q9" s="27">
        <f>IF(SUM(IFERROR(FIND($A9,Q$2),0),IFERROR(FIND($A9,Q$3),0),IFERROR(FIND($A9,Q$4),0),IFERROR(FIND($A9,#REF!),0),IFERROR(FIND($A9,#REF!),0))&gt;=1,1,0)</f>
        <v>0</v>
      </c>
      <c r="R9" s="27">
        <f>IF(SUM(IFERROR(FIND($A9,R$2),0),IFERROR(FIND($A9,R$3),0),IFERROR(FIND($A9,R$4),0),IFERROR(FIND($A9,#REF!),0),IFERROR(FIND($A9,#REF!),0))&gt;=1,1,0)</f>
        <v>0</v>
      </c>
      <c r="S9" s="27">
        <f>IF(SUM(IFERROR(FIND($A9,S$2),0),IFERROR(FIND($A9,S$3),0),IFERROR(FIND($A9,S$4),0),IFERROR(FIND($A9,#REF!),0),IFERROR(FIND($A9,#REF!),0))&gt;=1,1,0)</f>
        <v>0</v>
      </c>
      <c r="T9" s="27">
        <f>IF(SUM(IFERROR(FIND($A9,T$2),0),IFERROR(FIND($A9,T$3),0),IFERROR(FIND($A9,T$4),0),IFERROR(FIND($A9,#REF!),0),IFERROR(FIND($A9,#REF!),0))&gt;=1,1,0)</f>
        <v>0</v>
      </c>
      <c r="U9" s="27">
        <f>IF(SUM(IFERROR(FIND($A9,U$2),0),IFERROR(FIND($A9,U$3),0),IFERROR(FIND($A9,U$4),0),IFERROR(FIND($A9,#REF!),0),IFERROR(FIND($A9,#REF!),0))&gt;=1,1,0)</f>
        <v>0</v>
      </c>
      <c r="V9" s="27">
        <f>IF(SUM(IFERROR(FIND($A9,V$2),0),IFERROR(FIND($A9,V$3),0),IFERROR(FIND($A9,V$4),0),IFERROR(FIND($A9,#REF!),0),IFERROR(FIND($A9,#REF!),0))&gt;=1,1,0)</f>
        <v>0</v>
      </c>
      <c r="W9" s="27">
        <f>IF(SUM(IFERROR(FIND($A9,W$2),0),IFERROR(FIND($A9,W$3),0),IFERROR(FIND($A9,W$4),0),IFERROR(FIND($A9,#REF!),0),IFERROR(FIND($A9,#REF!),0))&gt;=1,1,0)</f>
        <v>0</v>
      </c>
      <c r="X9" s="27">
        <f>IF(SUM(IFERROR(FIND($A9,X$2),0),IFERROR(FIND($A9,X$3),0),IFERROR(FIND($A9,X$4),0),IFERROR(FIND($A9,#REF!),0),IFERROR(FIND($A9,#REF!),0))&gt;=1,1,0)</f>
        <v>0</v>
      </c>
      <c r="Y9" s="27">
        <f>IF(SUM(IFERROR(FIND($A9,Y$2),0),IFERROR(FIND($A9,Y$3),0),IFERROR(FIND($A9,Y$4),0),IFERROR(FIND($A9,#REF!),0),IFERROR(FIND($A9,#REF!),0))&gt;=1,1,0)</f>
        <v>1</v>
      </c>
      <c r="Z9" s="49"/>
      <c r="AA9" s="58" t="s">
        <v>63</v>
      </c>
      <c r="AB9" s="55" t="str" cm="1">
        <f t="array" ref="AB9">INDEX($B$2:$Y$2,_xlfn.XMATCH(1,$B9:$Y9,1,1))</f>
        <v>GBWPR</v>
      </c>
      <c r="AC9" s="52" t="str" cm="1">
        <f t="array" ref="AC9">INDEX($B$2:$Y$2,_xlfn.XMATCH(1,$B9:$Y9,1,-1))</f>
        <v>GBPWR</v>
      </c>
      <c r="AE9" s="40" t="s">
        <v>63</v>
      </c>
      <c r="AF9" s="68" t="s">
        <v>133</v>
      </c>
      <c r="AG9" s="64">
        <v>0</v>
      </c>
    </row>
    <row r="10" spans="1:33">
      <c r="A10" s="24" t="s">
        <v>65</v>
      </c>
      <c r="B10" s="27">
        <f>IF(SUM(IFERROR(FIND($A10,B$2),0),IFERROR(FIND($A10,B$3),0),IFERROR(FIND($A10,B$4),0),IFERROR(FIND($A10,#REF!),0),IFERROR(FIND($A10,#REF!),0))&gt;=1,1,0)</f>
        <v>0</v>
      </c>
      <c r="C10" s="27">
        <f>IF(SUM(IFERROR(FIND($A10,C$2),0),IFERROR(FIND($A10,C$3),0),IFERROR(FIND($A10,C$4),0),IFERROR(FIND($A10,#REF!),0),IFERROR(FIND($A10,#REF!),0))&gt;=1,1,0)</f>
        <v>0</v>
      </c>
      <c r="D10" s="27">
        <f>IF(SUM(IFERROR(FIND($A10,D$2),0),IFERROR(FIND($A10,D$3),0),IFERROR(FIND($A10,D$4),0),IFERROR(FIND($A10,#REF!),0),IFERROR(FIND($A10,#REF!),0))&gt;=1,1,0)</f>
        <v>0</v>
      </c>
      <c r="E10" s="27">
        <f>IF(SUM(IFERROR(FIND($A10,E$2),0),IFERROR(FIND($A10,E$3),0),IFERROR(FIND($A10,E$4),0),IFERROR(FIND($A10,#REF!),0),IFERROR(FIND($A10,#REF!),0))&gt;=1,1,0)</f>
        <v>0</v>
      </c>
      <c r="F10" s="27">
        <f>IF(SUM(IFERROR(FIND($A10,F$2),0),IFERROR(FIND($A10,F$3),0),IFERROR(FIND($A10,F$4),0),IFERROR(FIND($A10,#REF!),0),IFERROR(FIND($A10,#REF!),0))&gt;=1,1,0)</f>
        <v>0</v>
      </c>
      <c r="G10" s="27">
        <f>IF(SUM(IFERROR(FIND($A10,G$2),0),IFERROR(FIND($A10,G$3),0),IFERROR(FIND($A10,G$4),0),IFERROR(FIND($A10,#REF!),0),IFERROR(FIND($A10,#REF!),0))&gt;=1,1,0)</f>
        <v>0</v>
      </c>
      <c r="H10" s="27">
        <f>IF(SUM(IFERROR(FIND($A10,H$2),0),IFERROR(FIND($A10,H$3),0),IFERROR(FIND($A10,H$4),0),IFERROR(FIND($A10,#REF!),0),IFERROR(FIND($A10,#REF!),0))&gt;=1,1,0)</f>
        <v>0</v>
      </c>
      <c r="I10" s="27">
        <f>IF(SUM(IFERROR(FIND($A10,I$2),0),IFERROR(FIND($A10,I$3),0),IFERROR(FIND($A10,I$4),0),IFERROR(FIND($A10,#REF!),0),IFERROR(FIND($A10,#REF!),0))&gt;=1,1,0)</f>
        <v>0</v>
      </c>
      <c r="J10" s="27">
        <f>IF(SUM(IFERROR(FIND($A10,J$2),0),IFERROR(FIND($A10,J$3),0),IFERROR(FIND($A10,J$4),0),IFERROR(FIND($A10,#REF!),0),IFERROR(FIND($A10,#REF!),0))&gt;=1,1,0)</f>
        <v>0</v>
      </c>
      <c r="K10" s="27">
        <f>IF(SUM(IFERROR(FIND($A10,K$2),0),IFERROR(FIND($A10,K$3),0),IFERROR(FIND($A10,K$4),0),IFERROR(FIND($A10,#REF!),0),IFERROR(FIND($A10,#REF!),0))&gt;=1,1,0)</f>
        <v>1</v>
      </c>
      <c r="L10" s="27">
        <f>IF(SUM(IFERROR(FIND($A10,L$2),0),IFERROR(FIND($A10,L$3),0),IFERROR(FIND($A10,L$4),0),IFERROR(FIND($A10,#REF!),0),IFERROR(FIND($A10,#REF!),0))&gt;=1,1,0)</f>
        <v>0</v>
      </c>
      <c r="M10" s="27">
        <f>IF(SUM(IFERROR(FIND($A10,M$2),0),IFERROR(FIND($A10,M$3),0),IFERROR(FIND($A10,M$4),0),IFERROR(FIND($A10,#REF!),0),IFERROR(FIND($A10,#REF!),0))&gt;=1,1,0)</f>
        <v>1</v>
      </c>
      <c r="N10" s="27">
        <f>IF(SUM(IFERROR(FIND($A10,N$2),0),IFERROR(FIND($A10,N$3),0),IFERROR(FIND($A10,N$4),0),IFERROR(FIND($A10,#REF!),0),IFERROR(FIND($A10,#REF!),0))&gt;=1,1,0)</f>
        <v>0</v>
      </c>
      <c r="O10" s="27">
        <f>IF(SUM(IFERROR(FIND($A10,O$2),0),IFERROR(FIND($A10,O$3),0),IFERROR(FIND($A10,O$4),0),IFERROR(FIND($A10,#REF!),0),IFERROR(FIND($A10,#REF!),0))&gt;=1,1,0)</f>
        <v>0</v>
      </c>
      <c r="P10" s="27">
        <f>IF(SUM(IFERROR(FIND($A10,P$2),0),IFERROR(FIND($A10,P$3),0),IFERROR(FIND($A10,P$4),0),IFERROR(FIND($A10,#REF!),0),IFERROR(FIND($A10,#REF!),0))&gt;=1,1,0)</f>
        <v>0</v>
      </c>
      <c r="Q10" s="27">
        <f>IF(SUM(IFERROR(FIND($A10,Q$2),0),IFERROR(FIND($A10,Q$3),0),IFERROR(FIND($A10,Q$4),0),IFERROR(FIND($A10,#REF!),0),IFERROR(FIND($A10,#REF!),0))&gt;=1,1,0)</f>
        <v>0</v>
      </c>
      <c r="R10" s="27">
        <f>IF(SUM(IFERROR(FIND($A10,R$2),0),IFERROR(FIND($A10,R$3),0),IFERROR(FIND($A10,R$4),0),IFERROR(FIND($A10,#REF!),0),IFERROR(FIND($A10,#REF!),0))&gt;=1,1,0)</f>
        <v>0</v>
      </c>
      <c r="S10" s="27">
        <f>IF(SUM(IFERROR(FIND($A10,S$2),0),IFERROR(FIND($A10,S$3),0),IFERROR(FIND($A10,S$4),0),IFERROR(FIND($A10,#REF!),0),IFERROR(FIND($A10,#REF!),0))&gt;=1,1,0)</f>
        <v>0</v>
      </c>
      <c r="T10" s="27">
        <f>IF(SUM(IFERROR(FIND($A10,T$2),0),IFERROR(FIND($A10,T$3),0),IFERROR(FIND($A10,T$4),0),IFERROR(FIND($A10,#REF!),0),IFERROR(FIND($A10,#REF!),0))&gt;=1,1,0)</f>
        <v>0</v>
      </c>
      <c r="U10" s="27">
        <f>IF(SUM(IFERROR(FIND($A10,U$2),0),IFERROR(FIND($A10,U$3),0),IFERROR(FIND($A10,U$4),0),IFERROR(FIND($A10,#REF!),0),IFERROR(FIND($A10,#REF!),0))&gt;=1,1,0)</f>
        <v>0</v>
      </c>
      <c r="V10" s="27">
        <f>IF(SUM(IFERROR(FIND($A10,V$2),0),IFERROR(FIND($A10,V$3),0),IFERROR(FIND($A10,V$4),0),IFERROR(FIND($A10,#REF!),0),IFERROR(FIND($A10,#REF!),0))&gt;=1,1,0)</f>
        <v>0</v>
      </c>
      <c r="W10" s="27">
        <f>IF(SUM(IFERROR(FIND($A10,W$2),0),IFERROR(FIND($A10,W$3),0),IFERROR(FIND($A10,W$4),0),IFERROR(FIND($A10,#REF!),0),IFERROR(FIND($A10,#REF!),0))&gt;=1,1,0)</f>
        <v>0</v>
      </c>
      <c r="X10" s="27">
        <f>IF(SUM(IFERROR(FIND($A10,X$2),0),IFERROR(FIND($A10,X$3),0),IFERROR(FIND($A10,X$4),0),IFERROR(FIND($A10,#REF!),0),IFERROR(FIND($A10,#REF!),0))&gt;=1,1,0)</f>
        <v>0</v>
      </c>
      <c r="Y10" s="27">
        <f>IF(SUM(IFERROR(FIND($A10,Y$2),0),IFERROR(FIND($A10,Y$3),0),IFERROR(FIND($A10,Y$4),0),IFERROR(FIND($A10,#REF!),0),IFERROR(FIND($A10,#REF!),0))&gt;=1,1,0)</f>
        <v>0</v>
      </c>
      <c r="Z10" s="49"/>
      <c r="AA10" s="58" t="s">
        <v>65</v>
      </c>
      <c r="AB10" s="55" t="str" cm="1">
        <f t="array" ref="AB10">INDEX($B$2:$Y$2,_xlfn.XMATCH(1,$B10:$Y10,1,1))</f>
        <v>GBWPR</v>
      </c>
      <c r="AC10" s="52" t="str" cm="1">
        <f t="array" ref="AC10">INDEX($B$2:$Y$2,_xlfn.XMATCH(1,$B10:$Y10,1,-1))</f>
        <v>GWBPR</v>
      </c>
      <c r="AE10" s="40" t="s">
        <v>65</v>
      </c>
      <c r="AF10" s="68" t="s">
        <v>133</v>
      </c>
      <c r="AG10" s="64">
        <v>0</v>
      </c>
    </row>
    <row r="11" spans="1:33">
      <c r="A11" s="24" t="s">
        <v>66</v>
      </c>
      <c r="B11" s="27">
        <f>IF(SUM(IFERROR(FIND($A11,B$2),0),IFERROR(FIND($A11,B$3),0),IFERROR(FIND($A11,B$4),0),IFERROR(FIND($A11,#REF!),0),IFERROR(FIND($A11,#REF!),0))&gt;=1,1,0)</f>
        <v>0</v>
      </c>
      <c r="C11" s="27">
        <f>IF(SUM(IFERROR(FIND($A11,C$2),0),IFERROR(FIND($A11,C$3),0),IFERROR(FIND($A11,C$4),0),IFERROR(FIND($A11,#REF!),0),IFERROR(FIND($A11,#REF!),0))&gt;=1,1,0)</f>
        <v>0</v>
      </c>
      <c r="D11" s="27">
        <f>IF(SUM(IFERROR(FIND($A11,D$2),0),IFERROR(FIND($A11,D$3),0),IFERROR(FIND($A11,D$4),0),IFERROR(FIND($A11,#REF!),0),IFERROR(FIND($A11,#REF!),0))&gt;=1,1,0)</f>
        <v>0</v>
      </c>
      <c r="E11" s="27">
        <f>IF(SUM(IFERROR(FIND($A11,E$2),0),IFERROR(FIND($A11,E$3),0),IFERROR(FIND($A11,E$4),0),IFERROR(FIND($A11,#REF!),0),IFERROR(FIND($A11,#REF!),0))&gt;=1,1,0)</f>
        <v>0</v>
      </c>
      <c r="F11" s="27">
        <f>IF(SUM(IFERROR(FIND($A11,F$2),0),IFERROR(FIND($A11,F$3),0),IFERROR(FIND($A11,F$4),0),IFERROR(FIND($A11,#REF!),0),IFERROR(FIND($A11,#REF!),0))&gt;=1,1,0)</f>
        <v>0</v>
      </c>
      <c r="G11" s="27">
        <f>IF(SUM(IFERROR(FIND($A11,G$2),0),IFERROR(FIND($A11,G$3),0),IFERROR(FIND($A11,G$4),0),IFERROR(FIND($A11,#REF!),0),IFERROR(FIND($A11,#REF!),0))&gt;=1,1,0)</f>
        <v>0</v>
      </c>
      <c r="H11" s="27">
        <f>IF(SUM(IFERROR(FIND($A11,H$2),0),IFERROR(FIND($A11,H$3),0),IFERROR(FIND($A11,H$4),0),IFERROR(FIND($A11,#REF!),0),IFERROR(FIND($A11,#REF!),0))&gt;=1,1,0)</f>
        <v>0</v>
      </c>
      <c r="I11" s="27">
        <f>IF(SUM(IFERROR(FIND($A11,I$2),0),IFERROR(FIND($A11,I$3),0),IFERROR(FIND($A11,I$4),0),IFERROR(FIND($A11,#REF!),0),IFERROR(FIND($A11,#REF!),0))&gt;=1,1,0)</f>
        <v>0</v>
      </c>
      <c r="J11" s="27">
        <f>IF(SUM(IFERROR(FIND($A11,J$2),0),IFERROR(FIND($A11,J$3),0),IFERROR(FIND($A11,J$4),0),IFERROR(FIND($A11,#REF!),0),IFERROR(FIND($A11,#REF!),0))&gt;=1,1,0)</f>
        <v>0</v>
      </c>
      <c r="K11" s="27">
        <f>IF(SUM(IFERROR(FIND($A11,K$2),0),IFERROR(FIND($A11,K$3),0),IFERROR(FIND($A11,K$4),0),IFERROR(FIND($A11,#REF!),0),IFERROR(FIND($A11,#REF!),0))&gt;=1,1,0)</f>
        <v>0</v>
      </c>
      <c r="L11" s="27">
        <f>IF(SUM(IFERROR(FIND($A11,L$2),0),IFERROR(FIND($A11,L$3),0),IFERROR(FIND($A11,L$4),0),IFERROR(FIND($A11,#REF!),0),IFERROR(FIND($A11,#REF!),0))&gt;=1,1,0)</f>
        <v>0</v>
      </c>
      <c r="M11" s="27">
        <f>IF(SUM(IFERROR(FIND($A11,M$2),0),IFERROR(FIND($A11,M$3),0),IFERROR(FIND($A11,M$4),0),IFERROR(FIND($A11,#REF!),0),IFERROR(FIND($A11,#REF!),0))&gt;=1,1,0)</f>
        <v>0</v>
      </c>
      <c r="N11" s="27">
        <f>IF(SUM(IFERROR(FIND($A11,N$2),0),IFERROR(FIND($A11,N$3),0),IFERROR(FIND($A11,N$4),0),IFERROR(FIND($A11,#REF!),0),IFERROR(FIND($A11,#REF!),0))&gt;=1,1,0)</f>
        <v>0</v>
      </c>
      <c r="O11" s="27">
        <f>IF(SUM(IFERROR(FIND($A11,O$2),0),IFERROR(FIND($A11,O$3),0),IFERROR(FIND($A11,O$4),0),IFERROR(FIND($A11,#REF!),0),IFERROR(FIND($A11,#REF!),0))&gt;=1,1,0)</f>
        <v>0</v>
      </c>
      <c r="P11" s="27">
        <f>IF(SUM(IFERROR(FIND($A11,P$2),0),IFERROR(FIND($A11,P$3),0),IFERROR(FIND($A11,P$4),0),IFERROR(FIND($A11,#REF!),0),IFERROR(FIND($A11,#REF!),0))&gt;=1,1,0)</f>
        <v>1</v>
      </c>
      <c r="Q11" s="27">
        <f>IF(SUM(IFERROR(FIND($A11,Q$2),0),IFERROR(FIND($A11,Q$3),0),IFERROR(FIND($A11,Q$4),0),IFERROR(FIND($A11,#REF!),0),IFERROR(FIND($A11,#REF!),0))&gt;=1,1,0)</f>
        <v>0</v>
      </c>
      <c r="R11" s="27">
        <f>IF(SUM(IFERROR(FIND($A11,R$2),0),IFERROR(FIND($A11,R$3),0),IFERROR(FIND($A11,R$4),0),IFERROR(FIND($A11,#REF!),0),IFERROR(FIND($A11,#REF!),0))&gt;=1,1,0)</f>
        <v>0</v>
      </c>
      <c r="S11" s="27">
        <f>IF(SUM(IFERROR(FIND($A11,S$2),0),IFERROR(FIND($A11,S$3),0),IFERROR(FIND($A11,S$4),0),IFERROR(FIND($A11,#REF!),0),IFERROR(FIND($A11,#REF!),0))&gt;=1,1,0)</f>
        <v>0</v>
      </c>
      <c r="T11" s="27">
        <f>IF(SUM(IFERROR(FIND($A11,T$2),0),IFERROR(FIND($A11,T$3),0),IFERROR(FIND($A11,T$4),0),IFERROR(FIND($A11,#REF!),0),IFERROR(FIND($A11,#REF!),0))&gt;=1,1,0)</f>
        <v>0</v>
      </c>
      <c r="U11" s="27">
        <f>IF(SUM(IFERROR(FIND($A11,U$2),0),IFERROR(FIND($A11,U$3),0),IFERROR(FIND($A11,U$4),0),IFERROR(FIND($A11,#REF!),0),IFERROR(FIND($A11,#REF!),0))&gt;=1,1,0)</f>
        <v>0</v>
      </c>
      <c r="V11" s="27">
        <f>IF(SUM(IFERROR(FIND($A11,V$2),0),IFERROR(FIND($A11,V$3),0),IFERROR(FIND($A11,V$4),0),IFERROR(FIND($A11,#REF!),0),IFERROR(FIND($A11,#REF!),0))&gt;=1,1,0)</f>
        <v>0</v>
      </c>
      <c r="W11" s="27">
        <f>IF(SUM(IFERROR(FIND($A11,W$2),0),IFERROR(FIND($A11,W$3),0),IFERROR(FIND($A11,W$4),0),IFERROR(FIND($A11,#REF!),0),IFERROR(FIND($A11,#REF!),0))&gt;=1,1,0)</f>
        <v>1</v>
      </c>
      <c r="X11" s="27">
        <f>IF(SUM(IFERROR(FIND($A11,X$2),0),IFERROR(FIND($A11,X$3),0),IFERROR(FIND($A11,X$4),0),IFERROR(FIND($A11,#REF!),0),IFERROR(FIND($A11,#REF!),0))&gt;=1,1,0)</f>
        <v>0</v>
      </c>
      <c r="Y11" s="27">
        <f>IF(SUM(IFERROR(FIND($A11,Y$2),0),IFERROR(FIND($A11,Y$3),0),IFERROR(FIND($A11,Y$4),0),IFERROR(FIND($A11,#REF!),0),IFERROR(FIND($A11,#REF!),0))&gt;=1,1,0)</f>
        <v>0</v>
      </c>
      <c r="Z11" s="49"/>
      <c r="AA11" s="58" t="s">
        <v>66</v>
      </c>
      <c r="AB11" s="55" t="str" cm="1">
        <f t="array" ref="AB11">INDEX($B$2:$Y$2,_xlfn.XMATCH(1,$B11:$Y11,1,1))</f>
        <v>GRWBP</v>
      </c>
      <c r="AC11" s="52" t="str" cm="1">
        <f t="array" ref="AC11">INDEX($B$2:$Y$2,_xlfn.XMATCH(1,$B11:$Y11,1,-1))</f>
        <v>GRBWP</v>
      </c>
      <c r="AE11" s="40" t="s">
        <v>66</v>
      </c>
      <c r="AF11" s="68" t="s">
        <v>138</v>
      </c>
      <c r="AG11" s="64">
        <v>0</v>
      </c>
    </row>
    <row r="12" spans="1:33">
      <c r="A12" s="24" t="s">
        <v>67</v>
      </c>
      <c r="B12" s="27">
        <f>IF(SUM(IFERROR(FIND($A12,B$2),0),IFERROR(FIND($A12,B$3),0),IFERROR(FIND($A12,B$4),0),IFERROR(FIND($A12,#REF!),0),IFERROR(FIND($A12,#REF!),0))&gt;=1,1,0)</f>
        <v>0</v>
      </c>
      <c r="C12" s="27">
        <f>IF(SUM(IFERROR(FIND($A12,C$2),0),IFERROR(FIND($A12,C$3),0),IFERROR(FIND($A12,C$4),0),IFERROR(FIND($A12,#REF!),0),IFERROR(FIND($A12,#REF!),0))&gt;=1,1,0)</f>
        <v>0</v>
      </c>
      <c r="D12" s="27">
        <f>IF(SUM(IFERROR(FIND($A12,D$2),0),IFERROR(FIND($A12,D$3),0),IFERROR(FIND($A12,D$4),0),IFERROR(FIND($A12,#REF!),0),IFERROR(FIND($A12,#REF!),0))&gt;=1,1,0)</f>
        <v>0</v>
      </c>
      <c r="E12" s="27">
        <f>IF(SUM(IFERROR(FIND($A12,E$2),0),IFERROR(FIND($A12,E$3),0),IFERROR(FIND($A12,E$4),0),IFERROR(FIND($A12,#REF!),0),IFERROR(FIND($A12,#REF!),0))&gt;=1,1,0)</f>
        <v>0</v>
      </c>
      <c r="F12" s="27">
        <f>IF(SUM(IFERROR(FIND($A12,F$2),0),IFERROR(FIND($A12,F$3),0),IFERROR(FIND($A12,F$4),0),IFERROR(FIND($A12,#REF!),0),IFERROR(FIND($A12,#REF!),0))&gt;=1,1,0)</f>
        <v>1</v>
      </c>
      <c r="G12" s="27">
        <f>IF(SUM(IFERROR(FIND($A12,G$2),0),IFERROR(FIND($A12,G$3),0),IFERROR(FIND($A12,G$4),0),IFERROR(FIND($A12,#REF!),0),IFERROR(FIND($A12,#REF!),0))&gt;=1,1,0)</f>
        <v>0</v>
      </c>
      <c r="H12" s="27">
        <f>IF(SUM(IFERROR(FIND($A12,H$2),0),IFERROR(FIND($A12,H$3),0),IFERROR(FIND($A12,H$4),0),IFERROR(FIND($A12,#REF!),0),IFERROR(FIND($A12,#REF!),0))&gt;=1,1,0)</f>
        <v>0</v>
      </c>
      <c r="I12" s="27">
        <f>IF(SUM(IFERROR(FIND($A12,I$2),0),IFERROR(FIND($A12,I$3),0),IFERROR(FIND($A12,I$4),0),IFERROR(FIND($A12,#REF!),0),IFERROR(FIND($A12,#REF!),0))&gt;=1,1,0)</f>
        <v>0</v>
      </c>
      <c r="J12" s="27">
        <f>IF(SUM(IFERROR(FIND($A12,J$2),0),IFERROR(FIND($A12,J$3),0),IFERROR(FIND($A12,J$4),0),IFERROR(FIND($A12,#REF!),0),IFERROR(FIND($A12,#REF!),0))&gt;=1,1,0)</f>
        <v>0</v>
      </c>
      <c r="K12" s="27">
        <f>IF(SUM(IFERROR(FIND($A12,K$2),0),IFERROR(FIND($A12,K$3),0),IFERROR(FIND($A12,K$4),0),IFERROR(FIND($A12,#REF!),0),IFERROR(FIND($A12,#REF!),0))&gt;=1,1,0)</f>
        <v>0</v>
      </c>
      <c r="L12" s="27">
        <f>IF(SUM(IFERROR(FIND($A12,L$2),0),IFERROR(FIND($A12,L$3),0),IFERROR(FIND($A12,L$4),0),IFERROR(FIND($A12,#REF!),0),IFERROR(FIND($A12,#REF!),0))&gt;=1,1,0)</f>
        <v>0</v>
      </c>
      <c r="M12" s="27">
        <f>IF(SUM(IFERROR(FIND($A12,M$2),0),IFERROR(FIND($A12,M$3),0),IFERROR(FIND($A12,M$4),0),IFERROR(FIND($A12,#REF!),0),IFERROR(FIND($A12,#REF!),0))&gt;=1,1,0)</f>
        <v>0</v>
      </c>
      <c r="N12" s="27">
        <f>IF(SUM(IFERROR(FIND($A12,N$2),0),IFERROR(FIND($A12,N$3),0),IFERROR(FIND($A12,N$4),0),IFERROR(FIND($A12,#REF!),0),IFERROR(FIND($A12,#REF!),0))&gt;=1,1,0)</f>
        <v>0</v>
      </c>
      <c r="O12" s="27">
        <f>IF(SUM(IFERROR(FIND($A12,O$2),0),IFERROR(FIND($A12,O$3),0),IFERROR(FIND($A12,O$4),0),IFERROR(FIND($A12,#REF!),0),IFERROR(FIND($A12,#REF!),0))&gt;=1,1,0)</f>
        <v>0</v>
      </c>
      <c r="P12" s="27">
        <f>IF(SUM(IFERROR(FIND($A12,P$2),0),IFERROR(FIND($A12,P$3),0),IFERROR(FIND($A12,P$4),0),IFERROR(FIND($A12,#REF!),0),IFERROR(FIND($A12,#REF!),0))&gt;=1,1,0)</f>
        <v>0</v>
      </c>
      <c r="Q12" s="27">
        <f>IF(SUM(IFERROR(FIND($A12,Q$2),0),IFERROR(FIND($A12,Q$3),0),IFERROR(FIND($A12,Q$4),0),IFERROR(FIND($A12,#REF!),0),IFERROR(FIND($A12,#REF!),0))&gt;=1,1,0)</f>
        <v>0</v>
      </c>
      <c r="R12" s="27">
        <f>IF(SUM(IFERROR(FIND($A12,R$2),0),IFERROR(FIND($A12,R$3),0),IFERROR(FIND($A12,R$4),0),IFERROR(FIND($A12,#REF!),0),IFERROR(FIND($A12,#REF!),0))&gt;=1,1,0)</f>
        <v>1</v>
      </c>
      <c r="S12" s="27">
        <f>IF(SUM(IFERROR(FIND($A12,S$2),0),IFERROR(FIND($A12,S$3),0),IFERROR(FIND($A12,S$4),0),IFERROR(FIND($A12,#REF!),0),IFERROR(FIND($A12,#REF!),0))&gt;=1,1,0)</f>
        <v>0</v>
      </c>
      <c r="T12" s="27">
        <f>IF(SUM(IFERROR(FIND($A12,T$2),0),IFERROR(FIND($A12,T$3),0),IFERROR(FIND($A12,T$4),0),IFERROR(FIND($A12,#REF!),0),IFERROR(FIND($A12,#REF!),0))&gt;=1,1,0)</f>
        <v>0</v>
      </c>
      <c r="U12" s="27">
        <f>IF(SUM(IFERROR(FIND($A12,U$2),0),IFERROR(FIND($A12,U$3),0),IFERROR(FIND($A12,U$4),0),IFERROR(FIND($A12,#REF!),0),IFERROR(FIND($A12,#REF!),0))&gt;=1,1,0)</f>
        <v>0</v>
      </c>
      <c r="V12" s="27">
        <f>IF(SUM(IFERROR(FIND($A12,V$2),0),IFERROR(FIND($A12,V$3),0),IFERROR(FIND($A12,V$4),0),IFERROR(FIND($A12,#REF!),0),IFERROR(FIND($A12,#REF!),0))&gt;=1,1,0)</f>
        <v>0</v>
      </c>
      <c r="W12" s="27">
        <f>IF(SUM(IFERROR(FIND($A12,W$2),0),IFERROR(FIND($A12,W$3),0),IFERROR(FIND($A12,W$4),0),IFERROR(FIND($A12,#REF!),0),IFERROR(FIND($A12,#REF!),0))&gt;=1,1,0)</f>
        <v>0</v>
      </c>
      <c r="X12" s="27">
        <f>IF(SUM(IFERROR(FIND($A12,X$2),0),IFERROR(FIND($A12,X$3),0),IFERROR(FIND($A12,X$4),0),IFERROR(FIND($A12,#REF!),0),IFERROR(FIND($A12,#REF!),0))&gt;=1,1,0)</f>
        <v>0</v>
      </c>
      <c r="Y12" s="27">
        <f>IF(SUM(IFERROR(FIND($A12,Y$2),0),IFERROR(FIND($A12,Y$3),0),IFERROR(FIND($A12,Y$4),0),IFERROR(FIND($A12,#REF!),0),IFERROR(FIND($A12,#REF!),0))&gt;=1,1,0)</f>
        <v>0</v>
      </c>
      <c r="Z12" s="49"/>
      <c r="AA12" s="58" t="s">
        <v>67</v>
      </c>
      <c r="AB12" s="55" t="str" cm="1">
        <f t="array" ref="AB12">INDEX($B$2:$Y$2,_xlfn.XMATCH(1,$B12:$Y12,1,1))</f>
        <v>GWBRP</v>
      </c>
      <c r="AC12" s="52" t="str" cm="1">
        <f t="array" ref="AC12">INDEX($B$2:$Y$2,_xlfn.XMATCH(1,$B12:$Y12,1,-1))</f>
        <v>GWRBP</v>
      </c>
      <c r="AE12" s="40" t="s">
        <v>67</v>
      </c>
      <c r="AF12" s="68" t="s">
        <v>128</v>
      </c>
      <c r="AG12" s="64">
        <v>0</v>
      </c>
    </row>
    <row r="13" spans="1:33">
      <c r="A13" s="24" t="s">
        <v>68</v>
      </c>
      <c r="B13" s="27">
        <f>IF(SUM(IFERROR(FIND($A13,B$2),0),IFERROR(FIND($A13,B$3),0),IFERROR(FIND($A13,B$4),0),IFERROR(FIND($A13,#REF!),0),IFERROR(FIND($A13,#REF!),0))&gt;=1,1,0)</f>
        <v>1</v>
      </c>
      <c r="C13" s="27">
        <f>IF(SUM(IFERROR(FIND($A13,C$2),0),IFERROR(FIND($A13,C$3),0),IFERROR(FIND($A13,C$4),0),IFERROR(FIND($A13,#REF!),0),IFERROR(FIND($A13,#REF!),0))&gt;=1,1,0)</f>
        <v>0</v>
      </c>
      <c r="D13" s="27">
        <f>IF(SUM(IFERROR(FIND($A13,D$2),0),IFERROR(FIND($A13,D$3),0),IFERROR(FIND($A13,D$4),0),IFERROR(FIND($A13,#REF!),0),IFERROR(FIND($A13,#REF!),0))&gt;=1,1,0)</f>
        <v>0</v>
      </c>
      <c r="E13" s="27">
        <f>IF(SUM(IFERROR(FIND($A13,E$2),0),IFERROR(FIND($A13,E$3),0),IFERROR(FIND($A13,E$4),0),IFERROR(FIND($A13,#REF!),0),IFERROR(FIND($A13,#REF!),0))&gt;=1,1,0)</f>
        <v>0</v>
      </c>
      <c r="F13" s="27">
        <f>IF(SUM(IFERROR(FIND($A13,F$2),0),IFERROR(FIND($A13,F$3),0),IFERROR(FIND($A13,F$4),0),IFERROR(FIND($A13,#REF!),0),IFERROR(FIND($A13,#REF!),0))&gt;=1,1,0)</f>
        <v>0</v>
      </c>
      <c r="G13" s="27">
        <f>IF(SUM(IFERROR(FIND($A13,G$2),0),IFERROR(FIND($A13,G$3),0),IFERROR(FIND($A13,G$4),0),IFERROR(FIND($A13,#REF!),0),IFERROR(FIND($A13,#REF!),0))&gt;=1,1,0)</f>
        <v>0</v>
      </c>
      <c r="H13" s="27">
        <f>IF(SUM(IFERROR(FIND($A13,H$2),0),IFERROR(FIND($A13,H$3),0),IFERROR(FIND($A13,H$4),0),IFERROR(FIND($A13,#REF!),0),IFERROR(FIND($A13,#REF!),0))&gt;=1,1,0)</f>
        <v>0</v>
      </c>
      <c r="I13" s="27">
        <f>IF(SUM(IFERROR(FIND($A13,I$2),0),IFERROR(FIND($A13,I$3),0),IFERROR(FIND($A13,I$4),0),IFERROR(FIND($A13,#REF!),0),IFERROR(FIND($A13,#REF!),0))&gt;=1,1,0)</f>
        <v>0</v>
      </c>
      <c r="J13" s="27">
        <f>IF(SUM(IFERROR(FIND($A13,J$2),0),IFERROR(FIND($A13,J$3),0),IFERROR(FIND($A13,J$4),0),IFERROR(FIND($A13,#REF!),0),IFERROR(FIND($A13,#REF!),0))&gt;=1,1,0)</f>
        <v>0</v>
      </c>
      <c r="K13" s="27">
        <f>IF(SUM(IFERROR(FIND($A13,K$2),0),IFERROR(FIND($A13,K$3),0),IFERROR(FIND($A13,K$4),0),IFERROR(FIND($A13,#REF!),0),IFERROR(FIND($A13,#REF!),0))&gt;=1,1,0)</f>
        <v>0</v>
      </c>
      <c r="L13" s="27">
        <f>IF(SUM(IFERROR(FIND($A13,L$2),0),IFERROR(FIND($A13,L$3),0),IFERROR(FIND($A13,L$4),0),IFERROR(FIND($A13,#REF!),0),IFERROR(FIND($A13,#REF!),0))&gt;=1,1,0)</f>
        <v>0</v>
      </c>
      <c r="M13" s="27">
        <f>IF(SUM(IFERROR(FIND($A13,M$2),0),IFERROR(FIND($A13,M$3),0),IFERROR(FIND($A13,M$4),0),IFERROR(FIND($A13,#REF!),0),IFERROR(FIND($A13,#REF!),0))&gt;=1,1,0)</f>
        <v>0</v>
      </c>
      <c r="N13" s="27">
        <f>IF(SUM(IFERROR(FIND($A13,N$2),0),IFERROR(FIND($A13,N$3),0),IFERROR(FIND($A13,N$4),0),IFERROR(FIND($A13,#REF!),0),IFERROR(FIND($A13,#REF!),0))&gt;=1,1,0)</f>
        <v>1</v>
      </c>
      <c r="O13" s="27">
        <f>IF(SUM(IFERROR(FIND($A13,O$2),0),IFERROR(FIND($A13,O$3),0),IFERROR(FIND($A13,O$4),0),IFERROR(FIND($A13,#REF!),0),IFERROR(FIND($A13,#REF!),0))&gt;=1,1,0)</f>
        <v>0</v>
      </c>
      <c r="P13" s="27">
        <f>IF(SUM(IFERROR(FIND($A13,P$2),0),IFERROR(FIND($A13,P$3),0),IFERROR(FIND($A13,P$4),0),IFERROR(FIND($A13,#REF!),0),IFERROR(FIND($A13,#REF!),0))&gt;=1,1,0)</f>
        <v>0</v>
      </c>
      <c r="Q13" s="27">
        <f>IF(SUM(IFERROR(FIND($A13,Q$2),0),IFERROR(FIND($A13,Q$3),0),IFERROR(FIND($A13,Q$4),0),IFERROR(FIND($A13,#REF!),0),IFERROR(FIND($A13,#REF!),0))&gt;=1,1,0)</f>
        <v>0</v>
      </c>
      <c r="R13" s="27">
        <f>IF(SUM(IFERROR(FIND($A13,R$2),0),IFERROR(FIND($A13,R$3),0),IFERROR(FIND($A13,R$4),0),IFERROR(FIND($A13,#REF!),0),IFERROR(FIND($A13,#REF!),0))&gt;=1,1,0)</f>
        <v>0</v>
      </c>
      <c r="S13" s="27">
        <f>IF(SUM(IFERROR(FIND($A13,S$2),0),IFERROR(FIND($A13,S$3),0),IFERROR(FIND($A13,S$4),0),IFERROR(FIND($A13,#REF!),0),IFERROR(FIND($A13,#REF!),0))&gt;=1,1,0)</f>
        <v>0</v>
      </c>
      <c r="T13" s="27">
        <f>IF(SUM(IFERROR(FIND($A13,T$2),0),IFERROR(FIND($A13,T$3),0),IFERROR(FIND($A13,T$4),0),IFERROR(FIND($A13,#REF!),0),IFERROR(FIND($A13,#REF!),0))&gt;=1,1,0)</f>
        <v>0</v>
      </c>
      <c r="U13" s="27">
        <f>IF(SUM(IFERROR(FIND($A13,U$2),0),IFERROR(FIND($A13,U$3),0),IFERROR(FIND($A13,U$4),0),IFERROR(FIND($A13,#REF!),0),IFERROR(FIND($A13,#REF!),0))&gt;=1,1,0)</f>
        <v>0</v>
      </c>
      <c r="V13" s="27">
        <f>IF(SUM(IFERROR(FIND($A13,V$2),0),IFERROR(FIND($A13,V$3),0),IFERROR(FIND($A13,V$4),0),IFERROR(FIND($A13,#REF!),0),IFERROR(FIND($A13,#REF!),0))&gt;=1,1,0)</f>
        <v>0</v>
      </c>
      <c r="W13" s="27">
        <f>IF(SUM(IFERROR(FIND($A13,W$2),0),IFERROR(FIND($A13,W$3),0),IFERROR(FIND($A13,W$4),0),IFERROR(FIND($A13,#REF!),0),IFERROR(FIND($A13,#REF!),0))&gt;=1,1,0)</f>
        <v>0</v>
      </c>
      <c r="X13" s="27">
        <f>IF(SUM(IFERROR(FIND($A13,X$2),0),IFERROR(FIND($A13,X$3),0),IFERROR(FIND($A13,X$4),0),IFERROR(FIND($A13,#REF!),0),IFERROR(FIND($A13,#REF!),0))&gt;=1,1,0)</f>
        <v>0</v>
      </c>
      <c r="Y13" s="27">
        <f>IF(SUM(IFERROR(FIND($A13,Y$2),0),IFERROR(FIND($A13,Y$3),0),IFERROR(FIND($A13,Y$4),0),IFERROR(FIND($A13,#REF!),0),IFERROR(FIND($A13,#REF!),0))&gt;=1,1,0)</f>
        <v>0</v>
      </c>
      <c r="Z13" s="49"/>
      <c r="AA13" s="58" t="s">
        <v>68</v>
      </c>
      <c r="AB13" s="55" t="str" cm="1">
        <f t="array" ref="AB13">INDEX($B$2:$Y$2,_xlfn.XMATCH(1,$B13:$Y13,1,1))</f>
        <v>GPBRW</v>
      </c>
      <c r="AC13" s="52" t="str" cm="1">
        <f t="array" ref="AC13">INDEX($B$2:$Y$2,_xlfn.XMATCH(1,$B13:$Y13,1,-1))</f>
        <v>GPRBW</v>
      </c>
      <c r="AE13" s="40" t="s">
        <v>68</v>
      </c>
      <c r="AF13" s="68" t="s">
        <v>124</v>
      </c>
      <c r="AG13" s="64">
        <v>0</v>
      </c>
    </row>
    <row r="14" spans="1:33">
      <c r="A14" s="24" t="s">
        <v>69</v>
      </c>
      <c r="B14" s="27">
        <f>IF(SUM(IFERROR(FIND($A14,B$2),0),IFERROR(FIND($A14,B$3),0),IFERROR(FIND($A14,B$4),0),IFERROR(FIND($A14,#REF!),0),IFERROR(FIND($A14,#REF!),0))&gt;=1,1,0)</f>
        <v>0</v>
      </c>
      <c r="C14" s="27">
        <f>IF(SUM(IFERROR(FIND($A14,C$2),0),IFERROR(FIND($A14,C$3),0),IFERROR(FIND($A14,C$4),0),IFERROR(FIND($A14,#REF!),0),IFERROR(FIND($A14,#REF!),0))&gt;=1,1,0)</f>
        <v>0</v>
      </c>
      <c r="D14" s="27">
        <f>IF(SUM(IFERROR(FIND($A14,D$2),0),IFERROR(FIND($A14,D$3),0),IFERROR(FIND($A14,D$4),0),IFERROR(FIND($A14,#REF!),0),IFERROR(FIND($A14,#REF!),0))&gt;=1,1,0)</f>
        <v>0</v>
      </c>
      <c r="E14" s="27">
        <f>IF(SUM(IFERROR(FIND($A14,E$2),0),IFERROR(FIND($A14,E$3),0),IFERROR(FIND($A14,E$4),0),IFERROR(FIND($A14,#REF!),0),IFERROR(FIND($A14,#REF!),0))&gt;=1,1,0)</f>
        <v>1</v>
      </c>
      <c r="F14" s="27">
        <f>IF(SUM(IFERROR(FIND($A14,F$2),0),IFERROR(FIND($A14,F$3),0),IFERROR(FIND($A14,F$4),0),IFERROR(FIND($A14,#REF!),0),IFERROR(FIND($A14,#REF!),0))&gt;=1,1,0)</f>
        <v>0</v>
      </c>
      <c r="G14" s="27">
        <f>IF(SUM(IFERROR(FIND($A14,G$2),0),IFERROR(FIND($A14,G$3),0),IFERROR(FIND($A14,G$4),0),IFERROR(FIND($A14,#REF!),0),IFERROR(FIND($A14,#REF!),0))&gt;=1,1,0)</f>
        <v>0</v>
      </c>
      <c r="H14" s="27">
        <f>IF(SUM(IFERROR(FIND($A14,H$2),0),IFERROR(FIND($A14,H$3),0),IFERROR(FIND($A14,H$4),0),IFERROR(FIND($A14,#REF!),0),IFERROR(FIND($A14,#REF!),0))&gt;=1,1,0)</f>
        <v>1</v>
      </c>
      <c r="I14" s="27">
        <f>IF(SUM(IFERROR(FIND($A14,I$2),0),IFERROR(FIND($A14,I$3),0),IFERROR(FIND($A14,I$4),0),IFERROR(FIND($A14,#REF!),0),IFERROR(FIND($A14,#REF!),0))&gt;=1,1,0)</f>
        <v>0</v>
      </c>
      <c r="J14" s="27">
        <f>IF(SUM(IFERROR(FIND($A14,J$2),0),IFERROR(FIND($A14,J$3),0),IFERROR(FIND($A14,J$4),0),IFERROR(FIND($A14,#REF!),0),IFERROR(FIND($A14,#REF!),0))&gt;=1,1,0)</f>
        <v>0</v>
      </c>
      <c r="K14" s="27">
        <f>IF(SUM(IFERROR(FIND($A14,K$2),0),IFERROR(FIND($A14,K$3),0),IFERROR(FIND($A14,K$4),0),IFERROR(FIND($A14,#REF!),0),IFERROR(FIND($A14,#REF!),0))&gt;=1,1,0)</f>
        <v>0</v>
      </c>
      <c r="L14" s="27">
        <f>IF(SUM(IFERROR(FIND($A14,L$2),0),IFERROR(FIND($A14,L$3),0),IFERROR(FIND($A14,L$4),0),IFERROR(FIND($A14,#REF!),0),IFERROR(FIND($A14,#REF!),0))&gt;=1,1,0)</f>
        <v>0</v>
      </c>
      <c r="M14" s="27">
        <f>IF(SUM(IFERROR(FIND($A14,M$2),0),IFERROR(FIND($A14,M$3),0),IFERROR(FIND($A14,M$4),0),IFERROR(FIND($A14,#REF!),0),IFERROR(FIND($A14,#REF!),0))&gt;=1,1,0)</f>
        <v>0</v>
      </c>
      <c r="N14" s="27">
        <f>IF(SUM(IFERROR(FIND($A14,N$2),0),IFERROR(FIND($A14,N$3),0),IFERROR(FIND($A14,N$4),0),IFERROR(FIND($A14,#REF!),0),IFERROR(FIND($A14,#REF!),0))&gt;=1,1,0)</f>
        <v>0</v>
      </c>
      <c r="O14" s="27">
        <f>IF(SUM(IFERROR(FIND($A14,O$2),0),IFERROR(FIND($A14,O$3),0),IFERROR(FIND($A14,O$4),0),IFERROR(FIND($A14,#REF!),0),IFERROR(FIND($A14,#REF!),0))&gt;=1,1,0)</f>
        <v>0</v>
      </c>
      <c r="P14" s="27">
        <f>IF(SUM(IFERROR(FIND($A14,P$2),0),IFERROR(FIND($A14,P$3),0),IFERROR(FIND($A14,P$4),0),IFERROR(FIND($A14,#REF!),0),IFERROR(FIND($A14,#REF!),0))&gt;=1,1,0)</f>
        <v>0</v>
      </c>
      <c r="Q14" s="27">
        <f>IF(SUM(IFERROR(FIND($A14,Q$2),0),IFERROR(FIND($A14,Q$3),0),IFERROR(FIND($A14,Q$4),0),IFERROR(FIND($A14,#REF!),0),IFERROR(FIND($A14,#REF!),0))&gt;=1,1,0)</f>
        <v>0</v>
      </c>
      <c r="R14" s="27">
        <f>IF(SUM(IFERROR(FIND($A14,R$2),0),IFERROR(FIND($A14,R$3),0),IFERROR(FIND($A14,R$4),0),IFERROR(FIND($A14,#REF!),0),IFERROR(FIND($A14,#REF!),0))&gt;=1,1,0)</f>
        <v>0</v>
      </c>
      <c r="S14" s="27">
        <f>IF(SUM(IFERROR(FIND($A14,S$2),0),IFERROR(FIND($A14,S$3),0),IFERROR(FIND($A14,S$4),0),IFERROR(FIND($A14,#REF!),0),IFERROR(FIND($A14,#REF!),0))&gt;=1,1,0)</f>
        <v>0</v>
      </c>
      <c r="T14" s="27">
        <f>IF(SUM(IFERROR(FIND($A14,T$2),0),IFERROR(FIND($A14,T$3),0),IFERROR(FIND($A14,T$4),0),IFERROR(FIND($A14,#REF!),0),IFERROR(FIND($A14,#REF!),0))&gt;=1,1,0)</f>
        <v>0</v>
      </c>
      <c r="U14" s="27">
        <f>IF(SUM(IFERROR(FIND($A14,U$2),0),IFERROR(FIND($A14,U$3),0),IFERROR(FIND($A14,U$4),0),IFERROR(FIND($A14,#REF!),0),IFERROR(FIND($A14,#REF!),0))&gt;=1,1,0)</f>
        <v>0</v>
      </c>
      <c r="V14" s="27">
        <f>IF(SUM(IFERROR(FIND($A14,V$2),0),IFERROR(FIND($A14,V$3),0),IFERROR(FIND($A14,V$4),0),IFERROR(FIND($A14,#REF!),0),IFERROR(FIND($A14,#REF!),0))&gt;=1,1,0)</f>
        <v>0</v>
      </c>
      <c r="W14" s="27">
        <f>IF(SUM(IFERROR(FIND($A14,W$2),0),IFERROR(FIND($A14,W$3),0),IFERROR(FIND($A14,W$4),0),IFERROR(FIND($A14,#REF!),0),IFERROR(FIND($A14,#REF!),0))&gt;=1,1,0)</f>
        <v>0</v>
      </c>
      <c r="X14" s="27">
        <f>IF(SUM(IFERROR(FIND($A14,X$2),0),IFERROR(FIND($A14,X$3),0),IFERROR(FIND($A14,X$4),0),IFERROR(FIND($A14,#REF!),0),IFERROR(FIND($A14,#REF!),0))&gt;=1,1,0)</f>
        <v>0</v>
      </c>
      <c r="Y14" s="27">
        <f>IF(SUM(IFERROR(FIND($A14,Y$2),0),IFERROR(FIND($A14,Y$3),0),IFERROR(FIND($A14,Y$4),0),IFERROR(FIND($A14,#REF!),0),IFERROR(FIND($A14,#REF!),0))&gt;=1,1,0)</f>
        <v>0</v>
      </c>
      <c r="Z14" s="49"/>
      <c r="AA14" s="58" t="s">
        <v>69</v>
      </c>
      <c r="AB14" s="55" t="str" cm="1">
        <f t="array" ref="AB14">INDEX($B$2:$Y$2,_xlfn.XMATCH(1,$B14:$Y14,1,1))</f>
        <v>GBPRW</v>
      </c>
      <c r="AC14" s="52" t="str" cm="1">
        <f t="array" ref="AC14">INDEX($B$2:$Y$2,_xlfn.XMATCH(1,$B14:$Y14,1,-1))</f>
        <v>GBRPW</v>
      </c>
      <c r="AE14" s="40" t="s">
        <v>69</v>
      </c>
      <c r="AF14" s="68" t="s">
        <v>127</v>
      </c>
      <c r="AG14" s="64">
        <v>0</v>
      </c>
    </row>
    <row r="15" spans="1:33">
      <c r="A15" s="24" t="s">
        <v>71</v>
      </c>
      <c r="B15" s="27">
        <f>IF(SUM(IFERROR(FIND($A15,B$2),0),IFERROR(FIND($A15,B$3),0),IFERROR(FIND($A15,B$4),0),IFERROR(FIND($A15,#REF!),0),IFERROR(FIND($A15,#REF!),0))&gt;=1,1,0)</f>
        <v>0</v>
      </c>
      <c r="C15" s="27">
        <f>IF(SUM(IFERROR(FIND($A15,C$2),0),IFERROR(FIND($A15,C$3),0),IFERROR(FIND($A15,C$4),0),IFERROR(FIND($A15,#REF!),0),IFERROR(FIND($A15,#REF!),0))&gt;=1,1,0)</f>
        <v>0</v>
      </c>
      <c r="D15" s="27">
        <f>IF(SUM(IFERROR(FIND($A15,D$2),0),IFERROR(FIND($A15,D$3),0),IFERROR(FIND($A15,D$4),0),IFERROR(FIND($A15,#REF!),0),IFERROR(FIND($A15,#REF!),0))&gt;=1,1,0)</f>
        <v>0</v>
      </c>
      <c r="E15" s="27">
        <f>IF(SUM(IFERROR(FIND($A15,E$2),0),IFERROR(FIND($A15,E$3),0),IFERROR(FIND($A15,E$4),0),IFERROR(FIND($A15,#REF!),0),IFERROR(FIND($A15,#REF!),0))&gt;=1,1,0)</f>
        <v>0</v>
      </c>
      <c r="F15" s="27">
        <f>IF(SUM(IFERROR(FIND($A15,F$2),0),IFERROR(FIND($A15,F$3),0),IFERROR(FIND($A15,F$4),0),IFERROR(FIND($A15,#REF!),0),IFERROR(FIND($A15,#REF!),0))&gt;=1,1,0)</f>
        <v>0</v>
      </c>
      <c r="G15" s="27">
        <f>IF(SUM(IFERROR(FIND($A15,G$2),0),IFERROR(FIND($A15,G$3),0),IFERROR(FIND($A15,G$4),0),IFERROR(FIND($A15,#REF!),0),IFERROR(FIND($A15,#REF!),0))&gt;=1,1,0)</f>
        <v>0</v>
      </c>
      <c r="H15" s="27">
        <f>IF(SUM(IFERROR(FIND($A15,H$2),0),IFERROR(FIND($A15,H$3),0),IFERROR(FIND($A15,H$4),0),IFERROR(FIND($A15,#REF!),0),IFERROR(FIND($A15,#REF!),0))&gt;=1,1,0)</f>
        <v>0</v>
      </c>
      <c r="I15" s="27">
        <f>IF(SUM(IFERROR(FIND($A15,I$2),0),IFERROR(FIND($A15,I$3),0),IFERROR(FIND($A15,I$4),0),IFERROR(FIND($A15,#REF!),0),IFERROR(FIND($A15,#REF!),0))&gt;=1,1,0)</f>
        <v>0</v>
      </c>
      <c r="J15" s="27">
        <f>IF(SUM(IFERROR(FIND($A15,J$2),0),IFERROR(FIND($A15,J$3),0),IFERROR(FIND($A15,J$4),0),IFERROR(FIND($A15,#REF!),0),IFERROR(FIND($A15,#REF!),0))&gt;=1,1,0)</f>
        <v>0</v>
      </c>
      <c r="K15" s="27">
        <f>IF(SUM(IFERROR(FIND($A15,K$2),0),IFERROR(FIND($A15,K$3),0),IFERROR(FIND($A15,K$4),0),IFERROR(FIND($A15,#REF!),0),IFERROR(FIND($A15,#REF!),0))&gt;=1,1,0)</f>
        <v>0</v>
      </c>
      <c r="L15" s="27">
        <f>IF(SUM(IFERROR(FIND($A15,L$2),0),IFERROR(FIND($A15,L$3),0),IFERROR(FIND($A15,L$4),0),IFERROR(FIND($A15,#REF!),0),IFERROR(FIND($A15,#REF!),0))&gt;=1,1,0)</f>
        <v>0</v>
      </c>
      <c r="M15" s="27">
        <f>IF(SUM(IFERROR(FIND($A15,M$2),0),IFERROR(FIND($A15,M$3),0),IFERROR(FIND($A15,M$4),0),IFERROR(FIND($A15,#REF!),0),IFERROR(FIND($A15,#REF!),0))&gt;=1,1,0)</f>
        <v>0</v>
      </c>
      <c r="N15" s="27">
        <f>IF(SUM(IFERROR(FIND($A15,N$2),0),IFERROR(FIND($A15,N$3),0),IFERROR(FIND($A15,N$4),0),IFERROR(FIND($A15,#REF!),0),IFERROR(FIND($A15,#REF!),0))&gt;=1,1,0)</f>
        <v>0</v>
      </c>
      <c r="O15" s="27">
        <f>IF(SUM(IFERROR(FIND($A15,O$2),0),IFERROR(FIND($A15,O$3),0),IFERROR(FIND($A15,O$4),0),IFERROR(FIND($A15,#REF!),0),IFERROR(FIND($A15,#REF!),0))&gt;=1,1,0)</f>
        <v>1</v>
      </c>
      <c r="P15" s="27">
        <f>IF(SUM(IFERROR(FIND($A15,P$2),0),IFERROR(FIND($A15,P$3),0),IFERROR(FIND($A15,P$4),0),IFERROR(FIND($A15,#REF!),0),IFERROR(FIND($A15,#REF!),0))&gt;=1,1,0)</f>
        <v>0</v>
      </c>
      <c r="Q15" s="27">
        <f>IF(SUM(IFERROR(FIND($A15,Q$2),0),IFERROR(FIND($A15,Q$3),0),IFERROR(FIND($A15,Q$4),0),IFERROR(FIND($A15,#REF!),0),IFERROR(FIND($A15,#REF!),0))&gt;=1,1,0)</f>
        <v>0</v>
      </c>
      <c r="R15" s="27">
        <f>IF(SUM(IFERROR(FIND($A15,R$2),0),IFERROR(FIND($A15,R$3),0),IFERROR(FIND($A15,R$4),0),IFERROR(FIND($A15,#REF!),0),IFERROR(FIND($A15,#REF!),0))&gt;=1,1,0)</f>
        <v>0</v>
      </c>
      <c r="S15" s="27">
        <f>IF(SUM(IFERROR(FIND($A15,S$2),0),IFERROR(FIND($A15,S$3),0),IFERROR(FIND($A15,S$4),0),IFERROR(FIND($A15,#REF!),0),IFERROR(FIND($A15,#REF!),0))&gt;=1,1,0)</f>
        <v>1</v>
      </c>
      <c r="T15" s="27">
        <f>IF(SUM(IFERROR(FIND($A15,T$2),0),IFERROR(FIND($A15,T$3),0),IFERROR(FIND($A15,T$4),0),IFERROR(FIND($A15,#REF!),0),IFERROR(FIND($A15,#REF!),0))&gt;=1,1,0)</f>
        <v>0</v>
      </c>
      <c r="U15" s="27">
        <f>IF(SUM(IFERROR(FIND($A15,U$2),0),IFERROR(FIND($A15,U$3),0),IFERROR(FIND($A15,U$4),0),IFERROR(FIND($A15,#REF!),0),IFERROR(FIND($A15,#REF!),0))&gt;=1,1,0)</f>
        <v>0</v>
      </c>
      <c r="V15" s="27">
        <f>IF(SUM(IFERROR(FIND($A15,V$2),0),IFERROR(FIND($A15,V$3),0),IFERROR(FIND($A15,V$4),0),IFERROR(FIND($A15,#REF!),0),IFERROR(FIND($A15,#REF!),0))&gt;=1,1,0)</f>
        <v>0</v>
      </c>
      <c r="W15" s="27">
        <f>IF(SUM(IFERROR(FIND($A15,W$2),0),IFERROR(FIND($A15,W$3),0),IFERROR(FIND($A15,W$4),0),IFERROR(FIND($A15,#REF!),0),IFERROR(FIND($A15,#REF!),0))&gt;=1,1,0)</f>
        <v>0</v>
      </c>
      <c r="X15" s="27">
        <f>IF(SUM(IFERROR(FIND($A15,X$2),0),IFERROR(FIND($A15,X$3),0),IFERROR(FIND($A15,X$4),0),IFERROR(FIND($A15,#REF!),0),IFERROR(FIND($A15,#REF!),0))&gt;=1,1,0)</f>
        <v>0</v>
      </c>
      <c r="Y15" s="27">
        <f>IF(SUM(IFERROR(FIND($A15,Y$2),0),IFERROR(FIND($A15,Y$3),0),IFERROR(FIND($A15,Y$4),0),IFERROR(FIND($A15,#REF!),0),IFERROR(FIND($A15,#REF!),0))&gt;=1,1,0)</f>
        <v>0</v>
      </c>
      <c r="Z15" s="49"/>
      <c r="AA15" s="58" t="s">
        <v>71</v>
      </c>
      <c r="AB15" s="55" t="str" cm="1">
        <f t="array" ref="AB15">INDEX($B$2:$Y$2,_xlfn.XMATCH(1,$B15:$Y15,1,1))</f>
        <v>GPWBR</v>
      </c>
      <c r="AC15" s="52" t="str" cm="1">
        <f t="array" ref="AC15">INDEX($B$2:$Y$2,_xlfn.XMATCH(1,$B15:$Y15,1,-1))</f>
        <v>GWPBR</v>
      </c>
      <c r="AE15" s="40" t="s">
        <v>71</v>
      </c>
      <c r="AF15" s="68" t="s">
        <v>137</v>
      </c>
      <c r="AG15" s="64">
        <v>0</v>
      </c>
    </row>
    <row r="16" spans="1:33">
      <c r="A16" s="24" t="s">
        <v>72</v>
      </c>
      <c r="B16" s="27">
        <f>IF(SUM(IFERROR(FIND($A16,B$2),0),IFERROR(FIND($A16,B$3),0),IFERROR(FIND($A16,B$4),0),IFERROR(FIND($A16,#REF!),0),IFERROR(FIND($A16,#REF!),0))&gt;=1,1,0)</f>
        <v>0</v>
      </c>
      <c r="C16" s="27">
        <f>IF(SUM(IFERROR(FIND($A16,C$2),0),IFERROR(FIND($A16,C$3),0),IFERROR(FIND($A16,C$4),0),IFERROR(FIND($A16,#REF!),0),IFERROR(FIND($A16,#REF!),0))&gt;=1,1,0)</f>
        <v>0</v>
      </c>
      <c r="D16" s="27">
        <f>IF(SUM(IFERROR(FIND($A16,D$2),0),IFERROR(FIND($A16,D$3),0),IFERROR(FIND($A16,D$4),0),IFERROR(FIND($A16,#REF!),0),IFERROR(FIND($A16,#REF!),0))&gt;=1,1,0)</f>
        <v>0</v>
      </c>
      <c r="E16" s="27">
        <f>IF(SUM(IFERROR(FIND($A16,E$2),0),IFERROR(FIND($A16,E$3),0),IFERROR(FIND($A16,E$4),0),IFERROR(FIND($A16,#REF!),0),IFERROR(FIND($A16,#REF!),0))&gt;=1,1,0)</f>
        <v>0</v>
      </c>
      <c r="F16" s="27">
        <f>IF(SUM(IFERROR(FIND($A16,F$2),0),IFERROR(FIND($A16,F$3),0),IFERROR(FIND($A16,F$4),0),IFERROR(FIND($A16,#REF!),0),IFERROR(FIND($A16,#REF!),0))&gt;=1,1,0)</f>
        <v>0</v>
      </c>
      <c r="G16" s="27">
        <f>IF(SUM(IFERROR(FIND($A16,G$2),0),IFERROR(FIND($A16,G$3),0),IFERROR(FIND($A16,G$4),0),IFERROR(FIND($A16,#REF!),0),IFERROR(FIND($A16,#REF!),0))&gt;=1,1,0)</f>
        <v>0</v>
      </c>
      <c r="H16" s="27">
        <f>IF(SUM(IFERROR(FIND($A16,H$2),0),IFERROR(FIND($A16,H$3),0),IFERROR(FIND($A16,H$4),0),IFERROR(FIND($A16,#REF!),0),IFERROR(FIND($A16,#REF!),0))&gt;=1,1,0)</f>
        <v>0</v>
      </c>
      <c r="I16" s="27">
        <f>IF(SUM(IFERROR(FIND($A16,I$2),0),IFERROR(FIND($A16,I$3),0),IFERROR(FIND($A16,I$4),0),IFERROR(FIND($A16,#REF!),0),IFERROR(FIND($A16,#REF!),0))&gt;=1,1,0)</f>
        <v>0</v>
      </c>
      <c r="J16" s="27">
        <f>IF(SUM(IFERROR(FIND($A16,J$2),0),IFERROR(FIND($A16,J$3),0),IFERROR(FIND($A16,J$4),0),IFERROR(FIND($A16,#REF!),0),IFERROR(FIND($A16,#REF!),0))&gt;=1,1,0)</f>
        <v>1</v>
      </c>
      <c r="K16" s="27">
        <f>IF(SUM(IFERROR(FIND($A16,K$2),0),IFERROR(FIND($A16,K$3),0),IFERROR(FIND($A16,K$4),0),IFERROR(FIND($A16,#REF!),0),IFERROR(FIND($A16,#REF!),0))&gt;=1,1,0)</f>
        <v>0</v>
      </c>
      <c r="L16" s="27">
        <f>IF(SUM(IFERROR(FIND($A16,L$2),0),IFERROR(FIND($A16,L$3),0),IFERROR(FIND($A16,L$4),0),IFERROR(FIND($A16,#REF!),0),IFERROR(FIND($A16,#REF!),0))&gt;=1,1,0)</f>
        <v>0</v>
      </c>
      <c r="M16" s="27">
        <f>IF(SUM(IFERROR(FIND($A16,M$2),0),IFERROR(FIND($A16,M$3),0),IFERROR(FIND($A16,M$4),0),IFERROR(FIND($A16,#REF!),0),IFERROR(FIND($A16,#REF!),0))&gt;=1,1,0)</f>
        <v>0</v>
      </c>
      <c r="N16" s="27">
        <f>IF(SUM(IFERROR(FIND($A16,N$2),0),IFERROR(FIND($A16,N$3),0),IFERROR(FIND($A16,N$4),0),IFERROR(FIND($A16,#REF!),0),IFERROR(FIND($A16,#REF!),0))&gt;=1,1,0)</f>
        <v>0</v>
      </c>
      <c r="O16" s="27">
        <f>IF(SUM(IFERROR(FIND($A16,O$2),0),IFERROR(FIND($A16,O$3),0),IFERROR(FIND($A16,O$4),0),IFERROR(FIND($A16,#REF!),0),IFERROR(FIND($A16,#REF!),0))&gt;=1,1,0)</f>
        <v>0</v>
      </c>
      <c r="P16" s="27">
        <f>IF(SUM(IFERROR(FIND($A16,P$2),0),IFERROR(FIND($A16,P$3),0),IFERROR(FIND($A16,P$4),0),IFERROR(FIND($A16,#REF!),0),IFERROR(FIND($A16,#REF!),0))&gt;=1,1,0)</f>
        <v>0</v>
      </c>
      <c r="Q16" s="27">
        <f>IF(SUM(IFERROR(FIND($A16,Q$2),0),IFERROR(FIND($A16,Q$3),0),IFERROR(FIND($A16,Q$4),0),IFERROR(FIND($A16,#REF!),0),IFERROR(FIND($A16,#REF!),0))&gt;=1,1,0)</f>
        <v>0</v>
      </c>
      <c r="R16" s="27">
        <f>IF(SUM(IFERROR(FIND($A16,R$2),0),IFERROR(FIND($A16,R$3),0),IFERROR(FIND($A16,R$4),0),IFERROR(FIND($A16,#REF!),0),IFERROR(FIND($A16,#REF!),0))&gt;=1,1,0)</f>
        <v>0</v>
      </c>
      <c r="S16" s="27">
        <f>IF(SUM(IFERROR(FIND($A16,S$2),0),IFERROR(FIND($A16,S$3),0),IFERROR(FIND($A16,S$4),0),IFERROR(FIND($A16,#REF!),0),IFERROR(FIND($A16,#REF!),0))&gt;=1,1,0)</f>
        <v>0</v>
      </c>
      <c r="T16" s="27">
        <f>IF(SUM(IFERROR(FIND($A16,T$2),0),IFERROR(FIND($A16,T$3),0),IFERROR(FIND($A16,T$4),0),IFERROR(FIND($A16,#REF!),0),IFERROR(FIND($A16,#REF!),0))&gt;=1,1,0)</f>
        <v>0</v>
      </c>
      <c r="U16" s="27">
        <f>IF(SUM(IFERROR(FIND($A16,U$2),0),IFERROR(FIND($A16,U$3),0),IFERROR(FIND($A16,U$4),0),IFERROR(FIND($A16,#REF!),0),IFERROR(FIND($A16,#REF!),0))&gt;=1,1,0)</f>
        <v>0</v>
      </c>
      <c r="V16" s="27">
        <f>IF(SUM(IFERROR(FIND($A16,V$2),0),IFERROR(FIND($A16,V$3),0),IFERROR(FIND($A16,V$4),0),IFERROR(FIND($A16,#REF!),0),IFERROR(FIND($A16,#REF!),0))&gt;=1,1,0)</f>
        <v>0</v>
      </c>
      <c r="W16" s="27">
        <f>IF(SUM(IFERROR(FIND($A16,W$2),0),IFERROR(FIND($A16,W$3),0),IFERROR(FIND($A16,W$4),0),IFERROR(FIND($A16,#REF!),0),IFERROR(FIND($A16,#REF!),0))&gt;=1,1,0)</f>
        <v>0</v>
      </c>
      <c r="X16" s="27">
        <f>IF(SUM(IFERROR(FIND($A16,X$2),0),IFERROR(FIND($A16,X$3),0),IFERROR(FIND($A16,X$4),0),IFERROR(FIND($A16,#REF!),0),IFERROR(FIND($A16,#REF!),0))&gt;=1,1,0)</f>
        <v>1</v>
      </c>
      <c r="Y16" s="27">
        <f>IF(SUM(IFERROR(FIND($A16,Y$2),0),IFERROR(FIND($A16,Y$3),0),IFERROR(FIND($A16,Y$4),0),IFERROR(FIND($A16,#REF!),0),IFERROR(FIND($A16,#REF!),0))&gt;=1,1,0)</f>
        <v>0</v>
      </c>
      <c r="Z16" s="49"/>
      <c r="AA16" s="58" t="s">
        <v>72</v>
      </c>
      <c r="AB16" s="55" t="str" cm="1">
        <f t="array" ref="AB16">INDEX($B$2:$Y$2,_xlfn.XMATCH(1,$B16:$Y16,1,1))</f>
        <v>GRWPB</v>
      </c>
      <c r="AC16" s="52" t="str" cm="1">
        <f t="array" ref="AC16">INDEX($B$2:$Y$2,_xlfn.XMATCH(1,$B16:$Y16,1,-1))</f>
        <v>GRPWB</v>
      </c>
      <c r="AE16" s="40" t="s">
        <v>72</v>
      </c>
      <c r="AF16" s="68" t="s">
        <v>132</v>
      </c>
      <c r="AG16" s="64">
        <v>0</v>
      </c>
    </row>
    <row r="17" spans="1:33">
      <c r="A17" s="24" t="s">
        <v>73</v>
      </c>
      <c r="B17" s="27">
        <f>IF(SUM(IFERROR(FIND($A17,B$2),0),IFERROR(FIND($A17,B$3),0),IFERROR(FIND($A17,B$4),0),IFERROR(FIND($A17,#REF!),0),IFERROR(FIND($A17,#REF!),0))&gt;=1,1,0)</f>
        <v>0</v>
      </c>
      <c r="C17" s="27">
        <f>IF(SUM(IFERROR(FIND($A17,C$2),0),IFERROR(FIND($A17,C$3),0),IFERROR(FIND($A17,C$4),0),IFERROR(FIND($A17,#REF!),0),IFERROR(FIND($A17,#REF!),0))&gt;=1,1,0)</f>
        <v>0</v>
      </c>
      <c r="D17" s="27">
        <f>IF(SUM(IFERROR(FIND($A17,D$2),0),IFERROR(FIND($A17,D$3),0),IFERROR(FIND($A17,D$4),0),IFERROR(FIND($A17,#REF!),0),IFERROR(FIND($A17,#REF!),0))&gt;=1,1,0)</f>
        <v>0</v>
      </c>
      <c r="E17" s="27">
        <f>IF(SUM(IFERROR(FIND($A17,E$2),0),IFERROR(FIND($A17,E$3),0),IFERROR(FIND($A17,E$4),0),IFERROR(FIND($A17,#REF!),0),IFERROR(FIND($A17,#REF!),0))&gt;=1,1,0)</f>
        <v>0</v>
      </c>
      <c r="F17" s="27">
        <f>IF(SUM(IFERROR(FIND($A17,F$2),0),IFERROR(FIND($A17,F$3),0),IFERROR(FIND($A17,F$4),0),IFERROR(FIND($A17,#REF!),0),IFERROR(FIND($A17,#REF!),0))&gt;=1,1,0)</f>
        <v>0</v>
      </c>
      <c r="G17" s="27">
        <f>IF(SUM(IFERROR(FIND($A17,G$2),0),IFERROR(FIND($A17,G$3),0),IFERROR(FIND($A17,G$4),0),IFERROR(FIND($A17,#REF!),0),IFERROR(FIND($A17,#REF!),0))&gt;=1,1,0)</f>
        <v>1</v>
      </c>
      <c r="H17" s="27">
        <f>IF(SUM(IFERROR(FIND($A17,H$2),0),IFERROR(FIND($A17,H$3),0),IFERROR(FIND($A17,H$4),0),IFERROR(FIND($A17,#REF!),0),IFERROR(FIND($A17,#REF!),0))&gt;=1,1,0)</f>
        <v>0</v>
      </c>
      <c r="I17" s="27">
        <f>IF(SUM(IFERROR(FIND($A17,I$2),0),IFERROR(FIND($A17,I$3),0),IFERROR(FIND($A17,I$4),0),IFERROR(FIND($A17,#REF!),0),IFERROR(FIND($A17,#REF!),0))&gt;=1,1,0)</f>
        <v>0</v>
      </c>
      <c r="J17" s="27">
        <f>IF(SUM(IFERROR(FIND($A17,J$2),0),IFERROR(FIND($A17,J$3),0),IFERROR(FIND($A17,J$4),0),IFERROR(FIND($A17,#REF!),0),IFERROR(FIND($A17,#REF!),0))&gt;=1,1,0)</f>
        <v>0</v>
      </c>
      <c r="K17" s="27">
        <f>IF(SUM(IFERROR(FIND($A17,K$2),0),IFERROR(FIND($A17,K$3),0),IFERROR(FIND($A17,K$4),0),IFERROR(FIND($A17,#REF!),0),IFERROR(FIND($A17,#REF!),0))&gt;=1,1,0)</f>
        <v>0</v>
      </c>
      <c r="L17" s="27">
        <f>IF(SUM(IFERROR(FIND($A17,L$2),0),IFERROR(FIND($A17,L$3),0),IFERROR(FIND($A17,L$4),0),IFERROR(FIND($A17,#REF!),0),IFERROR(FIND($A17,#REF!),0))&gt;=1,1,0)</f>
        <v>1</v>
      </c>
      <c r="M17" s="27">
        <f>IF(SUM(IFERROR(FIND($A17,M$2),0),IFERROR(FIND($A17,M$3),0),IFERROR(FIND($A17,M$4),0),IFERROR(FIND($A17,#REF!),0),IFERROR(FIND($A17,#REF!),0))&gt;=1,1,0)</f>
        <v>0</v>
      </c>
      <c r="N17" s="27">
        <f>IF(SUM(IFERROR(FIND($A17,N$2),0),IFERROR(FIND($A17,N$3),0),IFERROR(FIND($A17,N$4),0),IFERROR(FIND($A17,#REF!),0),IFERROR(FIND($A17,#REF!),0))&gt;=1,1,0)</f>
        <v>0</v>
      </c>
      <c r="O17" s="27">
        <f>IF(SUM(IFERROR(FIND($A17,O$2),0),IFERROR(FIND($A17,O$3),0),IFERROR(FIND($A17,O$4),0),IFERROR(FIND($A17,#REF!),0),IFERROR(FIND($A17,#REF!),0))&gt;=1,1,0)</f>
        <v>0</v>
      </c>
      <c r="P17" s="27">
        <f>IF(SUM(IFERROR(FIND($A17,P$2),0),IFERROR(FIND($A17,P$3),0),IFERROR(FIND($A17,P$4),0),IFERROR(FIND($A17,#REF!),0),IFERROR(FIND($A17,#REF!),0))&gt;=1,1,0)</f>
        <v>0</v>
      </c>
      <c r="Q17" s="27">
        <f>IF(SUM(IFERROR(FIND($A17,Q$2),0),IFERROR(FIND($A17,Q$3),0),IFERROR(FIND($A17,Q$4),0),IFERROR(FIND($A17,#REF!),0),IFERROR(FIND($A17,#REF!),0))&gt;=1,1,0)</f>
        <v>0</v>
      </c>
      <c r="R17" s="27">
        <f>IF(SUM(IFERROR(FIND($A17,R$2),0),IFERROR(FIND($A17,R$3),0),IFERROR(FIND($A17,R$4),0),IFERROR(FIND($A17,#REF!),0),IFERROR(FIND($A17,#REF!),0))&gt;=1,1,0)</f>
        <v>0</v>
      </c>
      <c r="S17" s="27">
        <f>IF(SUM(IFERROR(FIND($A17,S$2),0),IFERROR(FIND($A17,S$3),0),IFERROR(FIND($A17,S$4),0),IFERROR(FIND($A17,#REF!),0),IFERROR(FIND($A17,#REF!),0))&gt;=1,1,0)</f>
        <v>0</v>
      </c>
      <c r="T17" s="27">
        <f>IF(SUM(IFERROR(FIND($A17,T$2),0),IFERROR(FIND($A17,T$3),0),IFERROR(FIND($A17,T$4),0),IFERROR(FIND($A17,#REF!),0),IFERROR(FIND($A17,#REF!),0))&gt;=1,1,0)</f>
        <v>0</v>
      </c>
      <c r="U17" s="27">
        <f>IF(SUM(IFERROR(FIND($A17,U$2),0),IFERROR(FIND($A17,U$3),0),IFERROR(FIND($A17,U$4),0),IFERROR(FIND($A17,#REF!),0),IFERROR(FIND($A17,#REF!),0))&gt;=1,1,0)</f>
        <v>0</v>
      </c>
      <c r="V17" s="27">
        <f>IF(SUM(IFERROR(FIND($A17,V$2),0),IFERROR(FIND($A17,V$3),0),IFERROR(FIND($A17,V$4),0),IFERROR(FIND($A17,#REF!),0),IFERROR(FIND($A17,#REF!),0))&gt;=1,1,0)</f>
        <v>0</v>
      </c>
      <c r="W17" s="27">
        <f>IF(SUM(IFERROR(FIND($A17,W$2),0),IFERROR(FIND($A17,W$3),0),IFERROR(FIND($A17,W$4),0),IFERROR(FIND($A17,#REF!),0),IFERROR(FIND($A17,#REF!),0))&gt;=1,1,0)</f>
        <v>0</v>
      </c>
      <c r="X17" s="27">
        <f>IF(SUM(IFERROR(FIND($A17,X$2),0),IFERROR(FIND($A17,X$3),0),IFERROR(FIND($A17,X$4),0),IFERROR(FIND($A17,#REF!),0),IFERROR(FIND($A17,#REF!),0))&gt;=1,1,0)</f>
        <v>0</v>
      </c>
      <c r="Y17" s="27">
        <f>IF(SUM(IFERROR(FIND($A17,Y$2),0),IFERROR(FIND($A17,Y$3),0),IFERROR(FIND($A17,Y$4),0),IFERROR(FIND($A17,#REF!),0),IFERROR(FIND($A17,#REF!),0))&gt;=1,1,0)</f>
        <v>0</v>
      </c>
      <c r="Z17" s="49"/>
      <c r="AA17" s="58" t="s">
        <v>73</v>
      </c>
      <c r="AB17" s="55" t="str" cm="1">
        <f t="array" ref="AB17">INDEX($B$2:$Y$2,_xlfn.XMATCH(1,$B17:$Y17,1,1))</f>
        <v>GWPRB</v>
      </c>
      <c r="AC17" s="52" t="str" cm="1">
        <f t="array" ref="AC17">INDEX($B$2:$Y$2,_xlfn.XMATCH(1,$B17:$Y17,1,-1))</f>
        <v>GWRPB</v>
      </c>
      <c r="AE17" s="40" t="s">
        <v>73</v>
      </c>
      <c r="AF17" s="68" t="s">
        <v>129</v>
      </c>
      <c r="AG17" s="64">
        <v>0</v>
      </c>
    </row>
    <row r="18" spans="1:33">
      <c r="A18" s="24" t="s">
        <v>74</v>
      </c>
      <c r="B18" s="27">
        <f>IF(SUM(IFERROR(FIND($A18,B$2),0),IFERROR(FIND($A18,B$3),0),IFERROR(FIND($A18,B$4),0),IFERROR(FIND($A18,#REF!),0),IFERROR(FIND($A18,#REF!),0))&gt;=1,1,0)</f>
        <v>0</v>
      </c>
      <c r="C18" s="27">
        <f>IF(SUM(IFERROR(FIND($A18,C$2),0),IFERROR(FIND($A18,C$3),0),IFERROR(FIND($A18,C$4),0),IFERROR(FIND($A18,#REF!),0),IFERROR(FIND($A18,#REF!),0))&gt;=1,1,0)</f>
        <v>1</v>
      </c>
      <c r="D18" s="27">
        <f>IF(SUM(IFERROR(FIND($A18,D$2),0),IFERROR(FIND($A18,D$3),0),IFERROR(FIND($A18,D$4),0),IFERROR(FIND($A18,#REF!),0),IFERROR(FIND($A18,#REF!),0))&gt;=1,1,0)</f>
        <v>0</v>
      </c>
      <c r="E18" s="27">
        <f>IF(SUM(IFERROR(FIND($A18,E$2),0),IFERROR(FIND($A18,E$3),0),IFERROR(FIND($A18,E$4),0),IFERROR(FIND($A18,#REF!),0),IFERROR(FIND($A18,#REF!),0))&gt;=1,1,0)</f>
        <v>0</v>
      </c>
      <c r="F18" s="27">
        <f>IF(SUM(IFERROR(FIND($A18,F$2),0),IFERROR(FIND($A18,F$3),0),IFERROR(FIND($A18,F$4),0),IFERROR(FIND($A18,#REF!),0),IFERROR(FIND($A18,#REF!),0))&gt;=1,1,0)</f>
        <v>0</v>
      </c>
      <c r="G18" s="27">
        <f>IF(SUM(IFERROR(FIND($A18,G$2),0),IFERROR(FIND($A18,G$3),0),IFERROR(FIND($A18,G$4),0),IFERROR(FIND($A18,#REF!),0),IFERROR(FIND($A18,#REF!),0))&gt;=1,1,0)</f>
        <v>0</v>
      </c>
      <c r="H18" s="27">
        <f>IF(SUM(IFERROR(FIND($A18,H$2),0),IFERROR(FIND($A18,H$3),0),IFERROR(FIND($A18,H$4),0),IFERROR(FIND($A18,#REF!),0),IFERROR(FIND($A18,#REF!),0))&gt;=1,1,0)</f>
        <v>0</v>
      </c>
      <c r="I18" s="27">
        <f>IF(SUM(IFERROR(FIND($A18,I$2),0),IFERROR(FIND($A18,I$3),0),IFERROR(FIND($A18,I$4),0),IFERROR(FIND($A18,#REF!),0),IFERROR(FIND($A18,#REF!),0))&gt;=1,1,0)</f>
        <v>0</v>
      </c>
      <c r="J18" s="27">
        <f>IF(SUM(IFERROR(FIND($A18,J$2),0),IFERROR(FIND($A18,J$3),0),IFERROR(FIND($A18,J$4),0),IFERROR(FIND($A18,#REF!),0),IFERROR(FIND($A18,#REF!),0))&gt;=1,1,0)</f>
        <v>0</v>
      </c>
      <c r="K18" s="27">
        <f>IF(SUM(IFERROR(FIND($A18,K$2),0),IFERROR(FIND($A18,K$3),0),IFERROR(FIND($A18,K$4),0),IFERROR(FIND($A18,#REF!),0),IFERROR(FIND($A18,#REF!),0))&gt;=1,1,0)</f>
        <v>0</v>
      </c>
      <c r="L18" s="27">
        <f>IF(SUM(IFERROR(FIND($A18,L$2),0),IFERROR(FIND($A18,L$3),0),IFERROR(FIND($A18,L$4),0),IFERROR(FIND($A18,#REF!),0),IFERROR(FIND($A18,#REF!),0))&gt;=1,1,0)</f>
        <v>0</v>
      </c>
      <c r="M18" s="27">
        <f>IF(SUM(IFERROR(FIND($A18,M$2),0),IFERROR(FIND($A18,M$3),0),IFERROR(FIND($A18,M$4),0),IFERROR(FIND($A18,#REF!),0),IFERROR(FIND($A18,#REF!),0))&gt;=1,1,0)</f>
        <v>0</v>
      </c>
      <c r="N18" s="27">
        <f>IF(SUM(IFERROR(FIND($A18,N$2),0),IFERROR(FIND($A18,N$3),0),IFERROR(FIND($A18,N$4),0),IFERROR(FIND($A18,#REF!),0),IFERROR(FIND($A18,#REF!),0))&gt;=1,1,0)</f>
        <v>0</v>
      </c>
      <c r="O18" s="27">
        <f>IF(SUM(IFERROR(FIND($A18,O$2),0),IFERROR(FIND($A18,O$3),0),IFERROR(FIND($A18,O$4),0),IFERROR(FIND($A18,#REF!),0),IFERROR(FIND($A18,#REF!),0))&gt;=1,1,0)</f>
        <v>0</v>
      </c>
      <c r="P18" s="27">
        <f>IF(SUM(IFERROR(FIND($A18,P$2),0),IFERROR(FIND($A18,P$3),0),IFERROR(FIND($A18,P$4),0),IFERROR(FIND($A18,#REF!),0),IFERROR(FIND($A18,#REF!),0))&gt;=1,1,0)</f>
        <v>0</v>
      </c>
      <c r="Q18" s="27">
        <f>IF(SUM(IFERROR(FIND($A18,Q$2),0),IFERROR(FIND($A18,Q$3),0),IFERROR(FIND($A18,Q$4),0),IFERROR(FIND($A18,#REF!),0),IFERROR(FIND($A18,#REF!),0))&gt;=1,1,0)</f>
        <v>0</v>
      </c>
      <c r="R18" s="27">
        <f>IF(SUM(IFERROR(FIND($A18,R$2),0),IFERROR(FIND($A18,R$3),0),IFERROR(FIND($A18,R$4),0),IFERROR(FIND($A18,#REF!),0),IFERROR(FIND($A18,#REF!),0))&gt;=1,1,0)</f>
        <v>0</v>
      </c>
      <c r="S18" s="27">
        <f>IF(SUM(IFERROR(FIND($A18,S$2),0),IFERROR(FIND($A18,S$3),0),IFERROR(FIND($A18,S$4),0),IFERROR(FIND($A18,#REF!),0),IFERROR(FIND($A18,#REF!),0))&gt;=1,1,0)</f>
        <v>0</v>
      </c>
      <c r="T18" s="27">
        <f>IF(SUM(IFERROR(FIND($A18,T$2),0),IFERROR(FIND($A18,T$3),0),IFERROR(FIND($A18,T$4),0),IFERROR(FIND($A18,#REF!),0),IFERROR(FIND($A18,#REF!),0))&gt;=1,1,0)</f>
        <v>0</v>
      </c>
      <c r="U18" s="27">
        <f>IF(SUM(IFERROR(FIND($A18,U$2),0),IFERROR(FIND($A18,U$3),0),IFERROR(FIND($A18,U$4),0),IFERROR(FIND($A18,#REF!),0),IFERROR(FIND($A18,#REF!),0))&gt;=1,1,0)</f>
        <v>1</v>
      </c>
      <c r="V18" s="27">
        <f>IF(SUM(IFERROR(FIND($A18,V$2),0),IFERROR(FIND($A18,V$3),0),IFERROR(FIND($A18,V$4),0),IFERROR(FIND($A18,#REF!),0),IFERROR(FIND($A18,#REF!),0))&gt;=1,1,0)</f>
        <v>0</v>
      </c>
      <c r="W18" s="27">
        <f>IF(SUM(IFERROR(FIND($A18,W$2),0),IFERROR(FIND($A18,W$3),0),IFERROR(FIND($A18,W$4),0),IFERROR(FIND($A18,#REF!),0),IFERROR(FIND($A18,#REF!),0))&gt;=1,1,0)</f>
        <v>0</v>
      </c>
      <c r="X18" s="27">
        <f>IF(SUM(IFERROR(FIND($A18,X$2),0),IFERROR(FIND($A18,X$3),0),IFERROR(FIND($A18,X$4),0),IFERROR(FIND($A18,#REF!),0),IFERROR(FIND($A18,#REF!),0))&gt;=1,1,0)</f>
        <v>0</v>
      </c>
      <c r="Y18" s="27">
        <f>IF(SUM(IFERROR(FIND($A18,Y$2),0),IFERROR(FIND($A18,Y$3),0),IFERROR(FIND($A18,Y$4),0),IFERROR(FIND($A18,#REF!),0),IFERROR(FIND($A18,#REF!),0))&gt;=1,1,0)</f>
        <v>0</v>
      </c>
      <c r="Z18" s="49"/>
      <c r="AA18" s="58" t="s">
        <v>74</v>
      </c>
      <c r="AB18" s="55" t="str" cm="1">
        <f t="array" ref="AB18">INDEX($B$2:$Y$2,_xlfn.XMATCH(1,$B18:$Y18,1,1))</f>
        <v>GPWRB</v>
      </c>
      <c r="AC18" s="52" t="str" cm="1">
        <f t="array" ref="AC18">INDEX($B$2:$Y$2,_xlfn.XMATCH(1,$B18:$Y18,1,-1))</f>
        <v>GPRWB</v>
      </c>
      <c r="AE18" s="40" t="s">
        <v>74</v>
      </c>
      <c r="AF18" s="68" t="s">
        <v>125</v>
      </c>
      <c r="AG18" s="64">
        <v>0</v>
      </c>
    </row>
    <row r="19" spans="1:33">
      <c r="A19" s="24" t="s">
        <v>75</v>
      </c>
      <c r="B19" s="27">
        <f>IF(SUM(IFERROR(FIND($A19,B$2),0),IFERROR(FIND($A19,B$3),0),IFERROR(FIND($A19,B$4),0),IFERROR(FIND($A19,#REF!),0),IFERROR(FIND($A19,#REF!),0))&gt;=1,1,0)</f>
        <v>0</v>
      </c>
      <c r="C19" s="27">
        <f>IF(SUM(IFERROR(FIND($A19,C$2),0),IFERROR(FIND($A19,C$3),0),IFERROR(FIND($A19,C$4),0),IFERROR(FIND($A19,#REF!),0),IFERROR(FIND($A19,#REF!),0))&gt;=1,1,0)</f>
        <v>0</v>
      </c>
      <c r="D19" s="27">
        <f>IF(SUM(IFERROR(FIND($A19,D$2),0),IFERROR(FIND($A19,D$3),0),IFERROR(FIND($A19,D$4),0),IFERROR(FIND($A19,#REF!),0),IFERROR(FIND($A19,#REF!),0))&gt;=1,1,0)</f>
        <v>1</v>
      </c>
      <c r="E19" s="27">
        <f>IF(SUM(IFERROR(FIND($A19,E$2),0),IFERROR(FIND($A19,E$3),0),IFERROR(FIND($A19,E$4),0),IFERROR(FIND($A19,#REF!),0),IFERROR(FIND($A19,#REF!),0))&gt;=1,1,0)</f>
        <v>0</v>
      </c>
      <c r="F19" s="27">
        <f>IF(SUM(IFERROR(FIND($A19,F$2),0),IFERROR(FIND($A19,F$3),0),IFERROR(FIND($A19,F$4),0),IFERROR(FIND($A19,#REF!),0),IFERROR(FIND($A19,#REF!),0))&gt;=1,1,0)</f>
        <v>0</v>
      </c>
      <c r="G19" s="27">
        <f>IF(SUM(IFERROR(FIND($A19,G$2),0),IFERROR(FIND($A19,G$3),0),IFERROR(FIND($A19,G$4),0),IFERROR(FIND($A19,#REF!),0),IFERROR(FIND($A19,#REF!),0))&gt;=1,1,0)</f>
        <v>0</v>
      </c>
      <c r="H19" s="27">
        <f>IF(SUM(IFERROR(FIND($A19,H$2),0),IFERROR(FIND($A19,H$3),0),IFERROR(FIND($A19,H$4),0),IFERROR(FIND($A19,#REF!),0),IFERROR(FIND($A19,#REF!),0))&gt;=1,1,0)</f>
        <v>0</v>
      </c>
      <c r="I19" s="27">
        <f>IF(SUM(IFERROR(FIND($A19,I$2),0),IFERROR(FIND($A19,I$3),0),IFERROR(FIND($A19,I$4),0),IFERROR(FIND($A19,#REF!),0),IFERROR(FIND($A19,#REF!),0))&gt;=1,1,0)</f>
        <v>0</v>
      </c>
      <c r="J19" s="27">
        <f>IF(SUM(IFERROR(FIND($A19,J$2),0),IFERROR(FIND($A19,J$3),0),IFERROR(FIND($A19,J$4),0),IFERROR(FIND($A19,#REF!),0),IFERROR(FIND($A19,#REF!),0))&gt;=1,1,0)</f>
        <v>0</v>
      </c>
      <c r="K19" s="27">
        <f>IF(SUM(IFERROR(FIND($A19,K$2),0),IFERROR(FIND($A19,K$3),0),IFERROR(FIND($A19,K$4),0),IFERROR(FIND($A19,#REF!),0),IFERROR(FIND($A19,#REF!),0))&gt;=1,1,0)</f>
        <v>0</v>
      </c>
      <c r="L19" s="27">
        <f>IF(SUM(IFERROR(FIND($A19,L$2),0),IFERROR(FIND($A19,L$3),0),IFERROR(FIND($A19,L$4),0),IFERROR(FIND($A19,#REF!),0),IFERROR(FIND($A19,#REF!),0))&gt;=1,1,0)</f>
        <v>0</v>
      </c>
      <c r="M19" s="27">
        <f>IF(SUM(IFERROR(FIND($A19,M$2),0),IFERROR(FIND($A19,M$3),0),IFERROR(FIND($A19,M$4),0),IFERROR(FIND($A19,#REF!),0),IFERROR(FIND($A19,#REF!),0))&gt;=1,1,0)</f>
        <v>0</v>
      </c>
      <c r="N19" s="27">
        <f>IF(SUM(IFERROR(FIND($A19,N$2),0),IFERROR(FIND($A19,N$3),0),IFERROR(FIND($A19,N$4),0),IFERROR(FIND($A19,#REF!),0),IFERROR(FIND($A19,#REF!),0))&gt;=1,1,0)</f>
        <v>0</v>
      </c>
      <c r="O19" s="27">
        <f>IF(SUM(IFERROR(FIND($A19,O$2),0),IFERROR(FIND($A19,O$3),0),IFERROR(FIND($A19,O$4),0),IFERROR(FIND($A19,#REF!),0),IFERROR(FIND($A19,#REF!),0))&gt;=1,1,0)</f>
        <v>0</v>
      </c>
      <c r="P19" s="27">
        <f>IF(SUM(IFERROR(FIND($A19,P$2),0),IFERROR(FIND($A19,P$3),0),IFERROR(FIND($A19,P$4),0),IFERROR(FIND($A19,#REF!),0),IFERROR(FIND($A19,#REF!),0))&gt;=1,1,0)</f>
        <v>0</v>
      </c>
      <c r="Q19" s="27">
        <f>IF(SUM(IFERROR(FIND($A19,Q$2),0),IFERROR(FIND($A19,Q$3),0),IFERROR(FIND($A19,Q$4),0),IFERROR(FIND($A19,#REF!),0),IFERROR(FIND($A19,#REF!),0))&gt;=1,1,0)</f>
        <v>0</v>
      </c>
      <c r="R19" s="27">
        <f>IF(SUM(IFERROR(FIND($A19,R$2),0),IFERROR(FIND($A19,R$3),0),IFERROR(FIND($A19,R$4),0),IFERROR(FIND($A19,#REF!),0),IFERROR(FIND($A19,#REF!),0))&gt;=1,1,0)</f>
        <v>0</v>
      </c>
      <c r="S19" s="27">
        <f>IF(SUM(IFERROR(FIND($A19,S$2),0),IFERROR(FIND($A19,S$3),0),IFERROR(FIND($A19,S$4),0),IFERROR(FIND($A19,#REF!),0),IFERROR(FIND($A19,#REF!),0))&gt;=1,1,0)</f>
        <v>0</v>
      </c>
      <c r="T19" s="27">
        <f>IF(SUM(IFERROR(FIND($A19,T$2),0),IFERROR(FIND($A19,T$3),0),IFERROR(FIND($A19,T$4),0),IFERROR(FIND($A19,#REF!),0),IFERROR(FIND($A19,#REF!),0))&gt;=1,1,0)</f>
        <v>1</v>
      </c>
      <c r="U19" s="27">
        <f>IF(SUM(IFERROR(FIND($A19,U$2),0),IFERROR(FIND($A19,U$3),0),IFERROR(FIND($A19,U$4),0),IFERROR(FIND($A19,#REF!),0),IFERROR(FIND($A19,#REF!),0))&gt;=1,1,0)</f>
        <v>0</v>
      </c>
      <c r="V19" s="27">
        <f>IF(SUM(IFERROR(FIND($A19,V$2),0),IFERROR(FIND($A19,V$3),0),IFERROR(FIND($A19,V$4),0),IFERROR(FIND($A19,#REF!),0),IFERROR(FIND($A19,#REF!),0))&gt;=1,1,0)</f>
        <v>0</v>
      </c>
      <c r="W19" s="27">
        <f>IF(SUM(IFERROR(FIND($A19,W$2),0),IFERROR(FIND($A19,W$3),0),IFERROR(FIND($A19,W$4),0),IFERROR(FIND($A19,#REF!),0),IFERROR(FIND($A19,#REF!),0))&gt;=1,1,0)</f>
        <v>0</v>
      </c>
      <c r="X19" s="27">
        <f>IF(SUM(IFERROR(FIND($A19,X$2),0),IFERROR(FIND($A19,X$3),0),IFERROR(FIND($A19,X$4),0),IFERROR(FIND($A19,#REF!),0),IFERROR(FIND($A19,#REF!),0))&gt;=1,1,0)</f>
        <v>0</v>
      </c>
      <c r="Y19" s="27">
        <f>IF(SUM(IFERROR(FIND($A19,Y$2),0),IFERROR(FIND($A19,Y$3),0),IFERROR(FIND($A19,Y$4),0),IFERROR(FIND($A19,#REF!),0),IFERROR(FIND($A19,#REF!),0))&gt;=1,1,0)</f>
        <v>0</v>
      </c>
      <c r="Z19" s="49"/>
      <c r="AA19" s="58" t="s">
        <v>75</v>
      </c>
      <c r="AB19" s="55" t="str" cm="1">
        <f t="array" ref="AB19">INDEX($B$2:$Y$2,_xlfn.XMATCH(1,$B19:$Y19,1,1))</f>
        <v>GBWRP</v>
      </c>
      <c r="AC19" s="52" t="str" cm="1">
        <f t="array" ref="AC19">INDEX($B$2:$Y$2,_xlfn.XMATCH(1,$B19:$Y19,1,-1))</f>
        <v>GBRWP</v>
      </c>
      <c r="AE19" s="40" t="s">
        <v>75</v>
      </c>
      <c r="AF19" s="68" t="s">
        <v>126</v>
      </c>
      <c r="AG19" s="64">
        <v>0</v>
      </c>
    </row>
    <row r="20" spans="1:33">
      <c r="A20" s="24" t="s">
        <v>76</v>
      </c>
      <c r="B20" s="27">
        <f>IF(SUM(IFERROR(FIND($A20,B$2),0),IFERROR(FIND($A20,B$3),0),IFERROR(FIND($A20,B$4),0),IFERROR(FIND($A20,#REF!),0),IFERROR(FIND($A20,#REF!),0))&gt;=1,1,0)</f>
        <v>1</v>
      </c>
      <c r="C20" s="27">
        <f>IF(SUM(IFERROR(FIND($A20,C$2),0),IFERROR(FIND($A20,C$3),0),IFERROR(FIND($A20,C$4),0),IFERROR(FIND($A20,#REF!),0),IFERROR(FIND($A20,#REF!),0))&gt;=1,1,0)</f>
        <v>0</v>
      </c>
      <c r="D20" s="27">
        <f>IF(SUM(IFERROR(FIND($A20,D$2),0),IFERROR(FIND($A20,D$3),0),IFERROR(FIND($A20,D$4),0),IFERROR(FIND($A20,#REF!),0),IFERROR(FIND($A20,#REF!),0))&gt;=1,1,0)</f>
        <v>0</v>
      </c>
      <c r="E20" s="27">
        <f>IF(SUM(IFERROR(FIND($A20,E$2),0),IFERROR(FIND($A20,E$3),0),IFERROR(FIND($A20,E$4),0),IFERROR(FIND($A20,#REF!),0),IFERROR(FIND($A20,#REF!),0))&gt;=1,1,0)</f>
        <v>1</v>
      </c>
      <c r="F20" s="27">
        <f>IF(SUM(IFERROR(FIND($A20,F$2),0),IFERROR(FIND($A20,F$3),0),IFERROR(FIND($A20,F$4),0),IFERROR(FIND($A20,#REF!),0),IFERROR(FIND($A20,#REF!),0))&gt;=1,1,0)</f>
        <v>0</v>
      </c>
      <c r="G20" s="27">
        <f>IF(SUM(IFERROR(FIND($A20,G$2),0),IFERROR(FIND($A20,G$3),0),IFERROR(FIND($A20,G$4),0),IFERROR(FIND($A20,#REF!),0),IFERROR(FIND($A20,#REF!),0))&gt;=1,1,0)</f>
        <v>0</v>
      </c>
      <c r="H20" s="27">
        <f>IF(SUM(IFERROR(FIND($A20,H$2),0),IFERROR(FIND($A20,H$3),0),IFERROR(FIND($A20,H$4),0),IFERROR(FIND($A20,#REF!),0),IFERROR(FIND($A20,#REF!),0))&gt;=1,1,0)</f>
        <v>0</v>
      </c>
      <c r="I20" s="27">
        <f>IF(SUM(IFERROR(FIND($A20,I$2),0),IFERROR(FIND($A20,I$3),0),IFERROR(FIND($A20,I$4),0),IFERROR(FIND($A20,#REF!),0),IFERROR(FIND($A20,#REF!),0))&gt;=1,1,0)</f>
        <v>0</v>
      </c>
      <c r="J20" s="27">
        <f>IF(SUM(IFERROR(FIND($A20,J$2),0),IFERROR(FIND($A20,J$3),0),IFERROR(FIND($A20,J$4),0),IFERROR(FIND($A20,#REF!),0),IFERROR(FIND($A20,#REF!),0))&gt;=1,1,0)</f>
        <v>0</v>
      </c>
      <c r="K20" s="27">
        <f>IF(SUM(IFERROR(FIND($A20,K$2),0),IFERROR(FIND($A20,K$3),0),IFERROR(FIND($A20,K$4),0),IFERROR(FIND($A20,#REF!),0),IFERROR(FIND($A20,#REF!),0))&gt;=1,1,0)</f>
        <v>0</v>
      </c>
      <c r="L20" s="27">
        <f>IF(SUM(IFERROR(FIND($A20,L$2),0),IFERROR(FIND($A20,L$3),0),IFERROR(FIND($A20,L$4),0),IFERROR(FIND($A20,#REF!),0),IFERROR(FIND($A20,#REF!),0))&gt;=1,1,0)</f>
        <v>0</v>
      </c>
      <c r="M20" s="27">
        <f>IF(SUM(IFERROR(FIND($A20,M$2),0),IFERROR(FIND($A20,M$3),0),IFERROR(FIND($A20,M$4),0),IFERROR(FIND($A20,#REF!),0),IFERROR(FIND($A20,#REF!),0))&gt;=1,1,0)</f>
        <v>0</v>
      </c>
      <c r="N20" s="27">
        <f>IF(SUM(IFERROR(FIND($A20,N$2),0),IFERROR(FIND($A20,N$3),0),IFERROR(FIND($A20,N$4),0),IFERROR(FIND($A20,#REF!),0),IFERROR(FIND($A20,#REF!),0))&gt;=1,1,0)</f>
        <v>0</v>
      </c>
      <c r="O20" s="27">
        <f>IF(SUM(IFERROR(FIND($A20,O$2),0),IFERROR(FIND($A20,O$3),0),IFERROR(FIND($A20,O$4),0),IFERROR(FIND($A20,#REF!),0),IFERROR(FIND($A20,#REF!),0))&gt;=1,1,0)</f>
        <v>0</v>
      </c>
      <c r="P20" s="27">
        <f>IF(SUM(IFERROR(FIND($A20,P$2),0),IFERROR(FIND($A20,P$3),0),IFERROR(FIND($A20,P$4),0),IFERROR(FIND($A20,#REF!),0),IFERROR(FIND($A20,#REF!),0))&gt;=1,1,0)</f>
        <v>0</v>
      </c>
      <c r="Q20" s="27">
        <f>IF(SUM(IFERROR(FIND($A20,Q$2),0),IFERROR(FIND($A20,Q$3),0),IFERROR(FIND($A20,Q$4),0),IFERROR(FIND($A20,#REF!),0),IFERROR(FIND($A20,#REF!),0))&gt;=1,1,0)</f>
        <v>0</v>
      </c>
      <c r="R20" s="27">
        <f>IF(SUM(IFERROR(FIND($A20,R$2),0),IFERROR(FIND($A20,R$3),0),IFERROR(FIND($A20,R$4),0),IFERROR(FIND($A20,#REF!),0),IFERROR(FIND($A20,#REF!),0))&gt;=1,1,0)</f>
        <v>0</v>
      </c>
      <c r="S20" s="27">
        <f>IF(SUM(IFERROR(FIND($A20,S$2),0),IFERROR(FIND($A20,S$3),0),IFERROR(FIND($A20,S$4),0),IFERROR(FIND($A20,#REF!),0),IFERROR(FIND($A20,#REF!),0))&gt;=1,1,0)</f>
        <v>0</v>
      </c>
      <c r="T20" s="27">
        <f>IF(SUM(IFERROR(FIND($A20,T$2),0),IFERROR(FIND($A20,T$3),0),IFERROR(FIND($A20,T$4),0),IFERROR(FIND($A20,#REF!),0),IFERROR(FIND($A20,#REF!),0))&gt;=1,1,0)</f>
        <v>0</v>
      </c>
      <c r="U20" s="27">
        <f>IF(SUM(IFERROR(FIND($A20,U$2),0),IFERROR(FIND($A20,U$3),0),IFERROR(FIND($A20,U$4),0),IFERROR(FIND($A20,#REF!),0),IFERROR(FIND($A20,#REF!),0))&gt;=1,1,0)</f>
        <v>0</v>
      </c>
      <c r="V20" s="27">
        <f>IF(SUM(IFERROR(FIND($A20,V$2),0),IFERROR(FIND($A20,V$3),0),IFERROR(FIND($A20,V$4),0),IFERROR(FIND($A20,#REF!),0),IFERROR(FIND($A20,#REF!),0))&gt;=1,1,0)</f>
        <v>0</v>
      </c>
      <c r="W20" s="27">
        <f>IF(SUM(IFERROR(FIND($A20,W$2),0),IFERROR(FIND($A20,W$3),0),IFERROR(FIND($A20,W$4),0),IFERROR(FIND($A20,#REF!),0),IFERROR(FIND($A20,#REF!),0))&gt;=1,1,0)</f>
        <v>0</v>
      </c>
      <c r="X20" s="27">
        <f>IF(SUM(IFERROR(FIND($A20,X$2),0),IFERROR(FIND($A20,X$3),0),IFERROR(FIND($A20,X$4),0),IFERROR(FIND($A20,#REF!),0),IFERROR(FIND($A20,#REF!),0))&gt;=1,1,0)</f>
        <v>0</v>
      </c>
      <c r="Y20" s="27">
        <f>IF(SUM(IFERROR(FIND($A20,Y$2),0),IFERROR(FIND($A20,Y$3),0),IFERROR(FIND($A20,Y$4),0),IFERROR(FIND($A20,#REF!),0),IFERROR(FIND($A20,#REF!),0))&gt;=1,1,0)</f>
        <v>0</v>
      </c>
      <c r="Z20" s="49"/>
      <c r="AA20" s="58" t="s">
        <v>76</v>
      </c>
      <c r="AB20" s="55" t="str" cm="1">
        <f t="array" ref="AB20">INDEX($B$2:$Y$2,_xlfn.XMATCH(1,$B20:$Y20,1,1))</f>
        <v>GPBRW</v>
      </c>
      <c r="AC20" s="52" t="str" cm="1">
        <f t="array" ref="AC20">INDEX($B$2:$Y$2,_xlfn.XMATCH(1,$B20:$Y20,1,-1))</f>
        <v>GBPRW</v>
      </c>
      <c r="AE20" s="40" t="s">
        <v>76</v>
      </c>
      <c r="AF20" s="68" t="s">
        <v>124</v>
      </c>
      <c r="AG20" s="64">
        <v>0</v>
      </c>
    </row>
    <row r="21" spans="1:33">
      <c r="A21" s="24" t="s">
        <v>20</v>
      </c>
      <c r="B21" s="27">
        <f>IF(SUM(IFERROR(FIND($A21,B$2),0),IFERROR(FIND($A21,B$3),0),IFERROR(FIND($A21,B$4),0),IFERROR(FIND($A21,#REF!),0),IFERROR(FIND($A21,#REF!),0))&gt;=1,1,0)</f>
        <v>0</v>
      </c>
      <c r="C21" s="27">
        <f>IF(SUM(IFERROR(FIND($A21,C$2),0),IFERROR(FIND($A21,C$3),0),IFERROR(FIND($A21,C$4),0),IFERROR(FIND($A21,#REF!),0),IFERROR(FIND($A21,#REF!),0))&gt;=1,1,0)</f>
        <v>0</v>
      </c>
      <c r="D21" s="27">
        <f>IF(SUM(IFERROR(FIND($A21,D$2),0),IFERROR(FIND($A21,D$3),0),IFERROR(FIND($A21,D$4),0),IFERROR(FIND($A21,#REF!),0),IFERROR(FIND($A21,#REF!),0))&gt;=1,1,0)</f>
        <v>0</v>
      </c>
      <c r="E21" s="27">
        <f>IF(SUM(IFERROR(FIND($A21,E$2),0),IFERROR(FIND($A21,E$3),0),IFERROR(FIND($A21,E$4),0),IFERROR(FIND($A21,#REF!),0),IFERROR(FIND($A21,#REF!),0))&gt;=1,1,0)</f>
        <v>0</v>
      </c>
      <c r="F21" s="27">
        <f>IF(SUM(IFERROR(FIND($A21,F$2),0),IFERROR(FIND($A21,F$3),0),IFERROR(FIND($A21,F$4),0),IFERROR(FIND($A21,#REF!),0),IFERROR(FIND($A21,#REF!),0))&gt;=1,1,0)</f>
        <v>0</v>
      </c>
      <c r="G21" s="27">
        <f>IF(SUM(IFERROR(FIND($A21,G$2),0),IFERROR(FIND($A21,G$3),0),IFERROR(FIND($A21,G$4),0),IFERROR(FIND($A21,#REF!),0),IFERROR(FIND($A21,#REF!),0))&gt;=1,1,0)</f>
        <v>0</v>
      </c>
      <c r="H21" s="27">
        <f>IF(SUM(IFERROR(FIND($A21,H$2),0),IFERROR(FIND($A21,H$3),0),IFERROR(FIND($A21,H$4),0),IFERROR(FIND($A21,#REF!),0),IFERROR(FIND($A21,#REF!),0))&gt;=1,1,0)</f>
        <v>0</v>
      </c>
      <c r="I21" s="27">
        <f>IF(SUM(IFERROR(FIND($A21,I$2),0),IFERROR(FIND($A21,I$3),0),IFERROR(FIND($A21,I$4),0),IFERROR(FIND($A21,#REF!),0),IFERROR(FIND($A21,#REF!),0))&gt;=1,1,0)</f>
        <v>0</v>
      </c>
      <c r="J21" s="27">
        <f>IF(SUM(IFERROR(FIND($A21,J$2),0),IFERROR(FIND($A21,J$3),0),IFERROR(FIND($A21,J$4),0),IFERROR(FIND($A21,#REF!),0),IFERROR(FIND($A21,#REF!),0))&gt;=1,1,0)</f>
        <v>0</v>
      </c>
      <c r="K21" s="27">
        <f>IF(SUM(IFERROR(FIND($A21,K$2),0),IFERROR(FIND($A21,K$3),0),IFERROR(FIND($A21,K$4),0),IFERROR(FIND($A21,#REF!),0),IFERROR(FIND($A21,#REF!),0))&gt;=1,1,0)</f>
        <v>0</v>
      </c>
      <c r="L21" s="27">
        <f>IF(SUM(IFERROR(FIND($A21,L$2),0),IFERROR(FIND($A21,L$3),0),IFERROR(FIND($A21,L$4),0),IFERROR(FIND($A21,#REF!),0),IFERROR(FIND($A21,#REF!),0))&gt;=1,1,0)</f>
        <v>1</v>
      </c>
      <c r="M21" s="27">
        <f>IF(SUM(IFERROR(FIND($A21,M$2),0),IFERROR(FIND($A21,M$3),0),IFERROR(FIND($A21,M$4),0),IFERROR(FIND($A21,#REF!),0),IFERROR(FIND($A21,#REF!),0))&gt;=1,1,0)</f>
        <v>0</v>
      </c>
      <c r="N21" s="27">
        <f>IF(SUM(IFERROR(FIND($A21,N$2),0),IFERROR(FIND($A21,N$3),0),IFERROR(FIND($A21,N$4),0),IFERROR(FIND($A21,#REF!),0),IFERROR(FIND($A21,#REF!),0))&gt;=1,1,0)</f>
        <v>0</v>
      </c>
      <c r="O21" s="27">
        <f>IF(SUM(IFERROR(FIND($A21,O$2),0),IFERROR(FIND($A21,O$3),0),IFERROR(FIND($A21,O$4),0),IFERROR(FIND($A21,#REF!),0),IFERROR(FIND($A21,#REF!),0))&gt;=1,1,0)</f>
        <v>0</v>
      </c>
      <c r="P21" s="27">
        <f>IF(SUM(IFERROR(FIND($A21,P$2),0),IFERROR(FIND($A21,P$3),0),IFERROR(FIND($A21,P$4),0),IFERROR(FIND($A21,#REF!),0),IFERROR(FIND($A21,#REF!),0))&gt;=1,1,0)</f>
        <v>0</v>
      </c>
      <c r="Q21" s="27">
        <f>IF(SUM(IFERROR(FIND($A21,Q$2),0),IFERROR(FIND($A21,Q$3),0),IFERROR(FIND($A21,Q$4),0),IFERROR(FIND($A21,#REF!),0),IFERROR(FIND($A21,#REF!),0))&gt;=1,1,0)</f>
        <v>0</v>
      </c>
      <c r="R21" s="27">
        <f>IF(SUM(IFERROR(FIND($A21,R$2),0),IFERROR(FIND($A21,R$3),0),IFERROR(FIND($A21,R$4),0),IFERROR(FIND($A21,#REF!),0),IFERROR(FIND($A21,#REF!),0))&gt;=1,1,0)</f>
        <v>1</v>
      </c>
      <c r="S21" s="27">
        <f>IF(SUM(IFERROR(FIND($A21,S$2),0),IFERROR(FIND($A21,S$3),0),IFERROR(FIND($A21,S$4),0),IFERROR(FIND($A21,#REF!),0),IFERROR(FIND($A21,#REF!),0))&gt;=1,1,0)</f>
        <v>0</v>
      </c>
      <c r="T21" s="27">
        <f>IF(SUM(IFERROR(FIND($A21,T$2),0),IFERROR(FIND($A21,T$3),0),IFERROR(FIND($A21,T$4),0),IFERROR(FIND($A21,#REF!),0),IFERROR(FIND($A21,#REF!),0))&gt;=1,1,0)</f>
        <v>0</v>
      </c>
      <c r="U21" s="27">
        <f>IF(SUM(IFERROR(FIND($A21,U$2),0),IFERROR(FIND($A21,U$3),0),IFERROR(FIND($A21,U$4),0),IFERROR(FIND($A21,#REF!),0),IFERROR(FIND($A21,#REF!),0))&gt;=1,1,0)</f>
        <v>0</v>
      </c>
      <c r="V21" s="27">
        <f>IF(SUM(IFERROR(FIND($A21,V$2),0),IFERROR(FIND($A21,V$3),0),IFERROR(FIND($A21,V$4),0),IFERROR(FIND($A21,#REF!),0),IFERROR(FIND($A21,#REF!),0))&gt;=1,1,0)</f>
        <v>0</v>
      </c>
      <c r="W21" s="27">
        <f>IF(SUM(IFERROR(FIND($A21,W$2),0),IFERROR(FIND($A21,W$3),0),IFERROR(FIND($A21,W$4),0),IFERROR(FIND($A21,#REF!),0),IFERROR(FIND($A21,#REF!),0))&gt;=1,1,0)</f>
        <v>0</v>
      </c>
      <c r="X21" s="27">
        <f>IF(SUM(IFERROR(FIND($A21,X$2),0),IFERROR(FIND($A21,X$3),0),IFERROR(FIND($A21,X$4),0),IFERROR(FIND($A21,#REF!),0),IFERROR(FIND($A21,#REF!),0))&gt;=1,1,0)</f>
        <v>0</v>
      </c>
      <c r="Y21" s="27">
        <f>IF(SUM(IFERROR(FIND($A21,Y$2),0),IFERROR(FIND($A21,Y$3),0),IFERROR(FIND($A21,Y$4),0),IFERROR(FIND($A21,#REF!),0),IFERROR(FIND($A21,#REF!),0))&gt;=1,1,0)</f>
        <v>0</v>
      </c>
      <c r="Z21" s="49"/>
      <c r="AA21" s="58" t="s">
        <v>20</v>
      </c>
      <c r="AB21" s="55" t="str" cm="1">
        <f t="array" ref="AB21">INDEX($B$2:$Y$2,_xlfn.XMATCH(1,$B21:$Y21,1,1))</f>
        <v>GWRPB</v>
      </c>
      <c r="AC21" s="52" t="str" cm="1">
        <f t="array" ref="AC21">INDEX($B$2:$Y$2,_xlfn.XMATCH(1,$B21:$Y21,1,-1))</f>
        <v>GWRBP</v>
      </c>
      <c r="AE21" s="40" t="s">
        <v>20</v>
      </c>
      <c r="AF21" s="68" t="s">
        <v>134</v>
      </c>
      <c r="AG21" s="64">
        <v>0</v>
      </c>
    </row>
    <row r="22" spans="1:33">
      <c r="A22" s="24" t="s">
        <v>16</v>
      </c>
      <c r="B22" s="27">
        <f>IF(SUM(IFERROR(FIND($A22,B$2),0),IFERROR(FIND($A22,B$3),0),IFERROR(FIND($A22,B$4),0),IFERROR(FIND($A22,#REF!),0),IFERROR(FIND($A22,#REF!),0))&gt;=1,1,0)</f>
        <v>0</v>
      </c>
      <c r="C22" s="27">
        <f>IF(SUM(IFERROR(FIND($A22,C$2),0),IFERROR(FIND($A22,C$3),0),IFERROR(FIND($A22,C$4),0),IFERROR(FIND($A22,#REF!),0),IFERROR(FIND($A22,#REF!),0))&gt;=1,1,0)</f>
        <v>0</v>
      </c>
      <c r="D22" s="27">
        <f>IF(SUM(IFERROR(FIND($A22,D$2),0),IFERROR(FIND($A22,D$3),0),IFERROR(FIND($A22,D$4),0),IFERROR(FIND($A22,#REF!),0),IFERROR(FIND($A22,#REF!),0))&gt;=1,1,0)</f>
        <v>0</v>
      </c>
      <c r="E22" s="27">
        <f>IF(SUM(IFERROR(FIND($A22,E$2),0),IFERROR(FIND($A22,E$3),0),IFERROR(FIND($A22,E$4),0),IFERROR(FIND($A22,#REF!),0),IFERROR(FIND($A22,#REF!),0))&gt;=1,1,0)</f>
        <v>0</v>
      </c>
      <c r="F22" s="27">
        <f>IF(SUM(IFERROR(FIND($A22,F$2),0),IFERROR(FIND($A22,F$3),0),IFERROR(FIND($A22,F$4),0),IFERROR(FIND($A22,#REF!),0),IFERROR(FIND($A22,#REF!),0))&gt;=1,1,0)</f>
        <v>0</v>
      </c>
      <c r="G22" s="27">
        <f>IF(SUM(IFERROR(FIND($A22,G$2),0),IFERROR(FIND($A22,G$3),0),IFERROR(FIND($A22,G$4),0),IFERROR(FIND($A22,#REF!),0),IFERROR(FIND($A22,#REF!),0))&gt;=1,1,0)</f>
        <v>0</v>
      </c>
      <c r="H22" s="27">
        <f>IF(SUM(IFERROR(FIND($A22,H$2),0),IFERROR(FIND($A22,H$3),0),IFERROR(FIND($A22,H$4),0),IFERROR(FIND($A22,#REF!),0),IFERROR(FIND($A22,#REF!),0))&gt;=1,1,0)</f>
        <v>0</v>
      </c>
      <c r="I22" s="27">
        <f>IF(SUM(IFERROR(FIND($A22,I$2),0),IFERROR(FIND($A22,I$3),0),IFERROR(FIND($A22,I$4),0),IFERROR(FIND($A22,#REF!),0),IFERROR(FIND($A22,#REF!),0))&gt;=1,1,0)</f>
        <v>0</v>
      </c>
      <c r="J22" s="27">
        <f>IF(SUM(IFERROR(FIND($A22,J$2),0),IFERROR(FIND($A22,J$3),0),IFERROR(FIND($A22,J$4),0),IFERROR(FIND($A22,#REF!),0),IFERROR(FIND($A22,#REF!),0))&gt;=1,1,0)</f>
        <v>1</v>
      </c>
      <c r="K22" s="27">
        <f>IF(SUM(IFERROR(FIND($A22,K$2),0),IFERROR(FIND($A22,K$3),0),IFERROR(FIND($A22,K$4),0),IFERROR(FIND($A22,#REF!),0),IFERROR(FIND($A22,#REF!),0))&gt;=1,1,0)</f>
        <v>0</v>
      </c>
      <c r="L22" s="27">
        <f>IF(SUM(IFERROR(FIND($A22,L$2),0),IFERROR(FIND($A22,L$3),0),IFERROR(FIND($A22,L$4),0),IFERROR(FIND($A22,#REF!),0),IFERROR(FIND($A22,#REF!),0))&gt;=1,1,0)</f>
        <v>0</v>
      </c>
      <c r="M22" s="27">
        <f>IF(SUM(IFERROR(FIND($A22,M$2),0),IFERROR(FIND($A22,M$3),0),IFERROR(FIND($A22,M$4),0),IFERROR(FIND($A22,#REF!),0),IFERROR(FIND($A22,#REF!),0))&gt;=1,1,0)</f>
        <v>0</v>
      </c>
      <c r="N22" s="27">
        <f>IF(SUM(IFERROR(FIND($A22,N$2),0),IFERROR(FIND($A22,N$3),0),IFERROR(FIND($A22,N$4),0),IFERROR(FIND($A22,#REF!),0),IFERROR(FIND($A22,#REF!),0))&gt;=1,1,0)</f>
        <v>0</v>
      </c>
      <c r="O22" s="27">
        <f>IF(SUM(IFERROR(FIND($A22,O$2),0),IFERROR(FIND($A22,O$3),0),IFERROR(FIND($A22,O$4),0),IFERROR(FIND($A22,#REF!),0),IFERROR(FIND($A22,#REF!),0))&gt;=1,1,0)</f>
        <v>0</v>
      </c>
      <c r="P22" s="27">
        <f>IF(SUM(IFERROR(FIND($A22,P$2),0),IFERROR(FIND($A22,P$3),0),IFERROR(FIND($A22,P$4),0),IFERROR(FIND($A22,#REF!),0),IFERROR(FIND($A22,#REF!),0))&gt;=1,1,0)</f>
        <v>1</v>
      </c>
      <c r="Q22" s="27">
        <f>IF(SUM(IFERROR(FIND($A22,Q$2),0),IFERROR(FIND($A22,Q$3),0),IFERROR(FIND($A22,Q$4),0),IFERROR(FIND($A22,#REF!),0),IFERROR(FIND($A22,#REF!),0))&gt;=1,1,0)</f>
        <v>0</v>
      </c>
      <c r="R22" s="27">
        <f>IF(SUM(IFERROR(FIND($A22,R$2),0),IFERROR(FIND($A22,R$3),0),IFERROR(FIND($A22,R$4),0),IFERROR(FIND($A22,#REF!),0),IFERROR(FIND($A22,#REF!),0))&gt;=1,1,0)</f>
        <v>0</v>
      </c>
      <c r="S22" s="27">
        <f>IF(SUM(IFERROR(FIND($A22,S$2),0),IFERROR(FIND($A22,S$3),0),IFERROR(FIND($A22,S$4),0),IFERROR(FIND($A22,#REF!),0),IFERROR(FIND($A22,#REF!),0))&gt;=1,1,0)</f>
        <v>0</v>
      </c>
      <c r="T22" s="27">
        <f>IF(SUM(IFERROR(FIND($A22,T$2),0),IFERROR(FIND($A22,T$3),0),IFERROR(FIND($A22,T$4),0),IFERROR(FIND($A22,#REF!),0),IFERROR(FIND($A22,#REF!),0))&gt;=1,1,0)</f>
        <v>0</v>
      </c>
      <c r="U22" s="27">
        <f>IF(SUM(IFERROR(FIND($A22,U$2),0),IFERROR(FIND($A22,U$3),0),IFERROR(FIND($A22,U$4),0),IFERROR(FIND($A22,#REF!),0),IFERROR(FIND($A22,#REF!),0))&gt;=1,1,0)</f>
        <v>0</v>
      </c>
      <c r="V22" s="27">
        <f>IF(SUM(IFERROR(FIND($A22,V$2),0),IFERROR(FIND($A22,V$3),0),IFERROR(FIND($A22,V$4),0),IFERROR(FIND($A22,#REF!),0),IFERROR(FIND($A22,#REF!),0))&gt;=1,1,0)</f>
        <v>0</v>
      </c>
      <c r="W22" s="27">
        <f>IF(SUM(IFERROR(FIND($A22,W$2),0),IFERROR(FIND($A22,W$3),0),IFERROR(FIND($A22,W$4),0),IFERROR(FIND($A22,#REF!),0),IFERROR(FIND($A22,#REF!),0))&gt;=1,1,0)</f>
        <v>0</v>
      </c>
      <c r="X22" s="27">
        <f>IF(SUM(IFERROR(FIND($A22,X$2),0),IFERROR(FIND($A22,X$3),0),IFERROR(FIND($A22,X$4),0),IFERROR(FIND($A22,#REF!),0),IFERROR(FIND($A22,#REF!),0))&gt;=1,1,0)</f>
        <v>0</v>
      </c>
      <c r="Y22" s="27">
        <f>IF(SUM(IFERROR(FIND($A22,Y$2),0),IFERROR(FIND($A22,Y$3),0),IFERROR(FIND($A22,Y$4),0),IFERROR(FIND($A22,#REF!),0),IFERROR(FIND($A22,#REF!),0))&gt;=1,1,0)</f>
        <v>0</v>
      </c>
      <c r="Z22" s="49"/>
      <c r="AA22" s="58" t="s">
        <v>16</v>
      </c>
      <c r="AB22" s="55" t="str" cm="1">
        <f t="array" ref="AB22">INDEX($B$2:$Y$2,_xlfn.XMATCH(1,$B22:$Y22,1,1))</f>
        <v>GRWPB</v>
      </c>
      <c r="AC22" s="52" t="str" cm="1">
        <f t="array" ref="AC22">INDEX($B$2:$Y$2,_xlfn.XMATCH(1,$B22:$Y22,1,-1))</f>
        <v>GRWBP</v>
      </c>
      <c r="AE22" s="40" t="s">
        <v>16</v>
      </c>
      <c r="AF22" s="68" t="s">
        <v>132</v>
      </c>
      <c r="AG22" s="64">
        <v>0</v>
      </c>
    </row>
    <row r="23" spans="1:33">
      <c r="A23" s="24" t="s">
        <v>17</v>
      </c>
      <c r="B23" s="27">
        <f>IF(SUM(IFERROR(FIND($A23,B$2),0),IFERROR(FIND($A23,B$3),0),IFERROR(FIND($A23,B$4),0),IFERROR(FIND($A23,#REF!),0),IFERROR(FIND($A23,#REF!),0))&gt;=1,1,0)</f>
        <v>0</v>
      </c>
      <c r="C23" s="27">
        <f>IF(SUM(IFERROR(FIND($A23,C$2),0),IFERROR(FIND($A23,C$3),0),IFERROR(FIND($A23,C$4),0),IFERROR(FIND($A23,#REF!),0),IFERROR(FIND($A23,#REF!),0))&gt;=1,1,0)</f>
        <v>0</v>
      </c>
      <c r="D23" s="27">
        <f>IF(SUM(IFERROR(FIND($A23,D$2),0),IFERROR(FIND($A23,D$3),0),IFERROR(FIND($A23,D$4),0),IFERROR(FIND($A23,#REF!),0),IFERROR(FIND($A23,#REF!),0))&gt;=1,1,0)</f>
        <v>0</v>
      </c>
      <c r="E23" s="27">
        <f>IF(SUM(IFERROR(FIND($A23,E$2),0),IFERROR(FIND($A23,E$3),0),IFERROR(FIND($A23,E$4),0),IFERROR(FIND($A23,#REF!),0),IFERROR(FIND($A23,#REF!),0))&gt;=1,1,0)</f>
        <v>0</v>
      </c>
      <c r="F23" s="27">
        <f>IF(SUM(IFERROR(FIND($A23,F$2),0),IFERROR(FIND($A23,F$3),0),IFERROR(FIND($A23,F$4),0),IFERROR(FIND($A23,#REF!),0),IFERROR(FIND($A23,#REF!),0))&gt;=1,1,0)</f>
        <v>0</v>
      </c>
      <c r="G23" s="27">
        <f>IF(SUM(IFERROR(FIND($A23,G$2),0),IFERROR(FIND($A23,G$3),0),IFERROR(FIND($A23,G$4),0),IFERROR(FIND($A23,#REF!),0),IFERROR(FIND($A23,#REF!),0))&gt;=1,1,0)</f>
        <v>0</v>
      </c>
      <c r="H23" s="27">
        <f>IF(SUM(IFERROR(FIND($A23,H$2),0),IFERROR(FIND($A23,H$3),0),IFERROR(FIND($A23,H$4),0),IFERROR(FIND($A23,#REF!),0),IFERROR(FIND($A23,#REF!),0))&gt;=1,1,0)</f>
        <v>0</v>
      </c>
      <c r="I23" s="27">
        <f>IF(SUM(IFERROR(FIND($A23,I$2),0),IFERROR(FIND($A23,I$3),0),IFERROR(FIND($A23,I$4),0),IFERROR(FIND($A23,#REF!),0),IFERROR(FIND($A23,#REF!),0))&gt;=1,1,0)</f>
        <v>0</v>
      </c>
      <c r="J23" s="27">
        <f>IF(SUM(IFERROR(FIND($A23,J$2),0),IFERROR(FIND($A23,J$3),0),IFERROR(FIND($A23,J$4),0),IFERROR(FIND($A23,#REF!),0),IFERROR(FIND($A23,#REF!),0))&gt;=1,1,0)</f>
        <v>0</v>
      </c>
      <c r="K23" s="27">
        <f>IF(SUM(IFERROR(FIND($A23,K$2),0),IFERROR(FIND($A23,K$3),0),IFERROR(FIND($A23,K$4),0),IFERROR(FIND($A23,#REF!),0),IFERROR(FIND($A23,#REF!),0))&gt;=1,1,0)</f>
        <v>0</v>
      </c>
      <c r="L23" s="27">
        <f>IF(SUM(IFERROR(FIND($A23,L$2),0),IFERROR(FIND($A23,L$3),0),IFERROR(FIND($A23,L$4),0),IFERROR(FIND($A23,#REF!),0),IFERROR(FIND($A23,#REF!),0))&gt;=1,1,0)</f>
        <v>0</v>
      </c>
      <c r="M23" s="27">
        <f>IF(SUM(IFERROR(FIND($A23,M$2),0),IFERROR(FIND($A23,M$3),0),IFERROR(FIND($A23,M$4),0),IFERROR(FIND($A23,#REF!),0),IFERROR(FIND($A23,#REF!),0))&gt;=1,1,0)</f>
        <v>0</v>
      </c>
      <c r="N23" s="27">
        <f>IF(SUM(IFERROR(FIND($A23,N$2),0),IFERROR(FIND($A23,N$3),0),IFERROR(FIND($A23,N$4),0),IFERROR(FIND($A23,#REF!),0),IFERROR(FIND($A23,#REF!),0))&gt;=1,1,0)</f>
        <v>0</v>
      </c>
      <c r="O23" s="27">
        <f>IF(SUM(IFERROR(FIND($A23,O$2),0),IFERROR(FIND($A23,O$3),0),IFERROR(FIND($A23,O$4),0),IFERROR(FIND($A23,#REF!),0),IFERROR(FIND($A23,#REF!),0))&gt;=1,1,0)</f>
        <v>0</v>
      </c>
      <c r="P23" s="27">
        <f>IF(SUM(IFERROR(FIND($A23,P$2),0),IFERROR(FIND($A23,P$3),0),IFERROR(FIND($A23,P$4),0),IFERROR(FIND($A23,#REF!),0),IFERROR(FIND($A23,#REF!),0))&gt;=1,1,0)</f>
        <v>0</v>
      </c>
      <c r="Q23" s="27">
        <f>IF(SUM(IFERROR(FIND($A23,Q$2),0),IFERROR(FIND($A23,Q$3),0),IFERROR(FIND($A23,Q$4),0),IFERROR(FIND($A23,#REF!),0),IFERROR(FIND($A23,#REF!),0))&gt;=1,1,0)</f>
        <v>1</v>
      </c>
      <c r="R23" s="27">
        <f>IF(SUM(IFERROR(FIND($A23,R$2),0),IFERROR(FIND($A23,R$3),0),IFERROR(FIND($A23,R$4),0),IFERROR(FIND($A23,#REF!),0),IFERROR(FIND($A23,#REF!),0))&gt;=1,1,0)</f>
        <v>0</v>
      </c>
      <c r="S23" s="27">
        <f>IF(SUM(IFERROR(FIND($A23,S$2),0),IFERROR(FIND($A23,S$3),0),IFERROR(FIND($A23,S$4),0),IFERROR(FIND($A23,#REF!),0),IFERROR(FIND($A23,#REF!),0))&gt;=1,1,0)</f>
        <v>0</v>
      </c>
      <c r="T23" s="27">
        <f>IF(SUM(IFERROR(FIND($A23,T$2),0),IFERROR(FIND($A23,T$3),0),IFERROR(FIND($A23,T$4),0),IFERROR(FIND($A23,#REF!),0),IFERROR(FIND($A23,#REF!),0))&gt;=1,1,0)</f>
        <v>0</v>
      </c>
      <c r="U23" s="27">
        <f>IF(SUM(IFERROR(FIND($A23,U$2),0),IFERROR(FIND($A23,U$3),0),IFERROR(FIND($A23,U$4),0),IFERROR(FIND($A23,#REF!),0),IFERROR(FIND($A23,#REF!),0))&gt;=1,1,0)</f>
        <v>0</v>
      </c>
      <c r="V23" s="27">
        <f>IF(SUM(IFERROR(FIND($A23,V$2),0),IFERROR(FIND($A23,V$3),0),IFERROR(FIND($A23,V$4),0),IFERROR(FIND($A23,#REF!),0),IFERROR(FIND($A23,#REF!),0))&gt;=1,1,0)</f>
        <v>0</v>
      </c>
      <c r="W23" s="27">
        <f>IF(SUM(IFERROR(FIND($A23,W$2),0),IFERROR(FIND($A23,W$3),0),IFERROR(FIND($A23,W$4),0),IFERROR(FIND($A23,#REF!),0),IFERROR(FIND($A23,#REF!),0))&gt;=1,1,0)</f>
        <v>0</v>
      </c>
      <c r="X23" s="27">
        <f>IF(SUM(IFERROR(FIND($A23,X$2),0),IFERROR(FIND($A23,X$3),0),IFERROR(FIND($A23,X$4),0),IFERROR(FIND($A23,#REF!),0),IFERROR(FIND($A23,#REF!),0))&gt;=1,1,0)</f>
        <v>1</v>
      </c>
      <c r="Y23" s="27">
        <f>IF(SUM(IFERROR(FIND($A23,Y$2),0),IFERROR(FIND($A23,Y$3),0),IFERROR(FIND($A23,Y$4),0),IFERROR(FIND($A23,#REF!),0),IFERROR(FIND($A23,#REF!),0))&gt;=1,1,0)</f>
        <v>0</v>
      </c>
      <c r="Z23" s="49"/>
      <c r="AA23" s="58" t="s">
        <v>17</v>
      </c>
      <c r="AB23" s="55" t="str" cm="1">
        <f t="array" ref="AB23">INDEX($B$2:$Y$2,_xlfn.XMATCH(1,$B23:$Y23,1,1))</f>
        <v>GRPBW</v>
      </c>
      <c r="AC23" s="52" t="str" cm="1">
        <f t="array" ref="AC23">INDEX($B$2:$Y$2,_xlfn.XMATCH(1,$B23:$Y23,1,-1))</f>
        <v>GRPWB</v>
      </c>
      <c r="AE23" s="40" t="s">
        <v>17</v>
      </c>
      <c r="AF23" s="68" t="s">
        <v>139</v>
      </c>
      <c r="AG23" s="64">
        <v>0</v>
      </c>
    </row>
    <row r="24" spans="1:33">
      <c r="A24" s="24" t="s">
        <v>15</v>
      </c>
      <c r="B24" s="27">
        <f>IF(SUM(IFERROR(FIND($A24,B$2),0),IFERROR(FIND($A24,B$3),0),IFERROR(FIND($A24,B$4),0),IFERROR(FIND($A24,#REF!),0),IFERROR(FIND($A24,#REF!),0))&gt;=1,1,0)</f>
        <v>0</v>
      </c>
      <c r="C24" s="27">
        <f>IF(SUM(IFERROR(FIND($A24,C$2),0),IFERROR(FIND($A24,C$3),0),IFERROR(FIND($A24,C$4),0),IFERROR(FIND($A24,#REF!),0),IFERROR(FIND($A24,#REF!),0))&gt;=1,1,0)</f>
        <v>0</v>
      </c>
      <c r="D24" s="27">
        <f>IF(SUM(IFERROR(FIND($A24,D$2),0),IFERROR(FIND($A24,D$3),0),IFERROR(FIND($A24,D$4),0),IFERROR(FIND($A24,#REF!),0),IFERROR(FIND($A24,#REF!),0))&gt;=1,1,0)</f>
        <v>0</v>
      </c>
      <c r="E24" s="27">
        <f>IF(SUM(IFERROR(FIND($A24,E$2),0),IFERROR(FIND($A24,E$3),0),IFERROR(FIND($A24,E$4),0),IFERROR(FIND($A24,#REF!),0),IFERROR(FIND($A24,#REF!),0))&gt;=1,1,0)</f>
        <v>0</v>
      </c>
      <c r="F24" s="27">
        <f>IF(SUM(IFERROR(FIND($A24,F$2),0),IFERROR(FIND($A24,F$3),0),IFERROR(FIND($A24,F$4),0),IFERROR(FIND($A24,#REF!),0),IFERROR(FIND($A24,#REF!),0))&gt;=1,1,0)</f>
        <v>0</v>
      </c>
      <c r="G24" s="27">
        <f>IF(SUM(IFERROR(FIND($A24,G$2),0),IFERROR(FIND($A24,G$3),0),IFERROR(FIND($A24,G$4),0),IFERROR(FIND($A24,#REF!),0),IFERROR(FIND($A24,#REF!),0))&gt;=1,1,0)</f>
        <v>0</v>
      </c>
      <c r="H24" s="27">
        <f>IF(SUM(IFERROR(FIND($A24,H$2),0),IFERROR(FIND($A24,H$3),0),IFERROR(FIND($A24,H$4),0),IFERROR(FIND($A24,#REF!),0),IFERROR(FIND($A24,#REF!),0))&gt;=1,1,0)</f>
        <v>0</v>
      </c>
      <c r="I24" s="27">
        <f>IF(SUM(IFERROR(FIND($A24,I$2),0),IFERROR(FIND($A24,I$3),0),IFERROR(FIND($A24,I$4),0),IFERROR(FIND($A24,#REF!),0),IFERROR(FIND($A24,#REF!),0))&gt;=1,1,0)</f>
        <v>1</v>
      </c>
      <c r="J24" s="27">
        <f>IF(SUM(IFERROR(FIND($A24,J$2),0),IFERROR(FIND($A24,J$3),0),IFERROR(FIND($A24,J$4),0),IFERROR(FIND($A24,#REF!),0),IFERROR(FIND($A24,#REF!),0))&gt;=1,1,0)</f>
        <v>0</v>
      </c>
      <c r="K24" s="27">
        <f>IF(SUM(IFERROR(FIND($A24,K$2),0),IFERROR(FIND($A24,K$3),0),IFERROR(FIND($A24,K$4),0),IFERROR(FIND($A24,#REF!),0),IFERROR(FIND($A24,#REF!),0))&gt;=1,1,0)</f>
        <v>0</v>
      </c>
      <c r="L24" s="27">
        <f>IF(SUM(IFERROR(FIND($A24,L$2),0),IFERROR(FIND($A24,L$3),0),IFERROR(FIND($A24,L$4),0),IFERROR(FIND($A24,#REF!),0),IFERROR(FIND($A24,#REF!),0))&gt;=1,1,0)</f>
        <v>0</v>
      </c>
      <c r="M24" s="27">
        <f>IF(SUM(IFERROR(FIND($A24,M$2),0),IFERROR(FIND($A24,M$3),0),IFERROR(FIND($A24,M$4),0),IFERROR(FIND($A24,#REF!),0),IFERROR(FIND($A24,#REF!),0))&gt;=1,1,0)</f>
        <v>0</v>
      </c>
      <c r="N24" s="27">
        <f>IF(SUM(IFERROR(FIND($A24,N$2),0),IFERROR(FIND($A24,N$3),0),IFERROR(FIND($A24,N$4),0),IFERROR(FIND($A24,#REF!),0),IFERROR(FIND($A24,#REF!),0))&gt;=1,1,0)</f>
        <v>0</v>
      </c>
      <c r="O24" s="27">
        <f>IF(SUM(IFERROR(FIND($A24,O$2),0),IFERROR(FIND($A24,O$3),0),IFERROR(FIND($A24,O$4),0),IFERROR(FIND($A24,#REF!),0),IFERROR(FIND($A24,#REF!),0))&gt;=1,1,0)</f>
        <v>0</v>
      </c>
      <c r="P24" s="27">
        <f>IF(SUM(IFERROR(FIND($A24,P$2),0),IFERROR(FIND($A24,P$3),0),IFERROR(FIND($A24,P$4),0),IFERROR(FIND($A24,#REF!),0),IFERROR(FIND($A24,#REF!),0))&gt;=1,1,0)</f>
        <v>0</v>
      </c>
      <c r="Q24" s="27">
        <f>IF(SUM(IFERROR(FIND($A24,Q$2),0),IFERROR(FIND($A24,Q$3),0),IFERROR(FIND($A24,Q$4),0),IFERROR(FIND($A24,#REF!),0),IFERROR(FIND($A24,#REF!),0))&gt;=1,1,0)</f>
        <v>0</v>
      </c>
      <c r="R24" s="27">
        <f>IF(SUM(IFERROR(FIND($A24,R$2),0),IFERROR(FIND($A24,R$3),0),IFERROR(FIND($A24,R$4),0),IFERROR(FIND($A24,#REF!),0),IFERROR(FIND($A24,#REF!),0))&gt;=1,1,0)</f>
        <v>0</v>
      </c>
      <c r="S24" s="27">
        <f>IF(SUM(IFERROR(FIND($A24,S$2),0),IFERROR(FIND($A24,S$3),0),IFERROR(FIND($A24,S$4),0),IFERROR(FIND($A24,#REF!),0),IFERROR(FIND($A24,#REF!),0))&gt;=1,1,0)</f>
        <v>0</v>
      </c>
      <c r="T24" s="27">
        <f>IF(SUM(IFERROR(FIND($A24,T$2),0),IFERROR(FIND($A24,T$3),0),IFERROR(FIND($A24,T$4),0),IFERROR(FIND($A24,#REF!),0),IFERROR(FIND($A24,#REF!),0))&gt;=1,1,0)</f>
        <v>0</v>
      </c>
      <c r="U24" s="27">
        <f>IF(SUM(IFERROR(FIND($A24,U$2),0),IFERROR(FIND($A24,U$3),0),IFERROR(FIND($A24,U$4),0),IFERROR(FIND($A24,#REF!),0),IFERROR(FIND($A24,#REF!),0))&gt;=1,1,0)</f>
        <v>0</v>
      </c>
      <c r="V24" s="27">
        <f>IF(SUM(IFERROR(FIND($A24,V$2),0),IFERROR(FIND($A24,V$3),0),IFERROR(FIND($A24,V$4),0),IFERROR(FIND($A24,#REF!),0),IFERROR(FIND($A24,#REF!),0))&gt;=1,1,0)</f>
        <v>0</v>
      </c>
      <c r="W24" s="27">
        <f>IF(SUM(IFERROR(FIND($A24,W$2),0),IFERROR(FIND($A24,W$3),0),IFERROR(FIND($A24,W$4),0),IFERROR(FIND($A24,#REF!),0),IFERROR(FIND($A24,#REF!),0))&gt;=1,1,0)</f>
        <v>1</v>
      </c>
      <c r="X24" s="27">
        <f>IF(SUM(IFERROR(FIND($A24,X$2),0),IFERROR(FIND($A24,X$3),0),IFERROR(FIND($A24,X$4),0),IFERROR(FIND($A24,#REF!),0),IFERROR(FIND($A24,#REF!),0))&gt;=1,1,0)</f>
        <v>0</v>
      </c>
      <c r="Y24" s="27">
        <f>IF(SUM(IFERROR(FIND($A24,Y$2),0),IFERROR(FIND($A24,Y$3),0),IFERROR(FIND($A24,Y$4),0),IFERROR(FIND($A24,#REF!),0),IFERROR(FIND($A24,#REF!),0))&gt;=1,1,0)</f>
        <v>0</v>
      </c>
      <c r="Z24" s="49"/>
      <c r="AA24" s="58" t="s">
        <v>15</v>
      </c>
      <c r="AB24" s="55" t="str" cm="1">
        <f t="array" ref="AB24">INDEX($B$2:$Y$2,_xlfn.XMATCH(1,$B24:$Y24,1,1))</f>
        <v>GRBPW</v>
      </c>
      <c r="AC24" s="52" t="str" cm="1">
        <f t="array" ref="AC24">INDEX($B$2:$Y$2,_xlfn.XMATCH(1,$B24:$Y24,1,-1))</f>
        <v>GRBWP</v>
      </c>
      <c r="AE24" s="40" t="s">
        <v>15</v>
      </c>
      <c r="AF24" s="68" t="s">
        <v>131</v>
      </c>
      <c r="AG24" s="64">
        <v>0</v>
      </c>
    </row>
    <row r="25" spans="1:33">
      <c r="A25" s="24" t="s">
        <v>78</v>
      </c>
      <c r="B25" s="27">
        <f>IF(SUM(IFERROR(FIND($A25,B$2),0),IFERROR(FIND($A25,B$3),0),IFERROR(FIND($A25,B$4),0),IFERROR(FIND($A25,#REF!),0),IFERROR(FIND($A25,#REF!),0))&gt;=1,1,0)</f>
        <v>0</v>
      </c>
      <c r="C25" s="27">
        <f>IF(SUM(IFERROR(FIND($A25,C$2),0),IFERROR(FIND($A25,C$3),0),IFERROR(FIND($A25,C$4),0),IFERROR(FIND($A25,#REF!),0),IFERROR(FIND($A25,#REF!),0))&gt;=1,1,0)</f>
        <v>0</v>
      </c>
      <c r="D25" s="27">
        <f>IF(SUM(IFERROR(FIND($A25,D$2),0),IFERROR(FIND($A25,D$3),0),IFERROR(FIND($A25,D$4),0),IFERROR(FIND($A25,#REF!),0),IFERROR(FIND($A25,#REF!),0))&gt;=1,1,0)</f>
        <v>0</v>
      </c>
      <c r="E25" s="27">
        <f>IF(SUM(IFERROR(FIND($A25,E$2),0),IFERROR(FIND($A25,E$3),0),IFERROR(FIND($A25,E$4),0),IFERROR(FIND($A25,#REF!),0),IFERROR(FIND($A25,#REF!),0))&gt;=1,1,0)</f>
        <v>0</v>
      </c>
      <c r="F25" s="27">
        <f>IF(SUM(IFERROR(FIND($A25,F$2),0),IFERROR(FIND($A25,F$3),0),IFERROR(FIND($A25,F$4),0),IFERROR(FIND($A25,#REF!),0),IFERROR(FIND($A25,#REF!),0))&gt;=1,1,0)</f>
        <v>0</v>
      </c>
      <c r="G25" s="27">
        <f>IF(SUM(IFERROR(FIND($A25,G$2),0),IFERROR(FIND($A25,G$3),0),IFERROR(FIND($A25,G$4),0),IFERROR(FIND($A25,#REF!),0),IFERROR(FIND($A25,#REF!),0))&gt;=1,1,0)</f>
        <v>0</v>
      </c>
      <c r="H25" s="27">
        <f>IF(SUM(IFERROR(FIND($A25,H$2),0),IFERROR(FIND($A25,H$3),0),IFERROR(FIND($A25,H$4),0),IFERROR(FIND($A25,#REF!),0),IFERROR(FIND($A25,#REF!),0))&gt;=1,1,0)</f>
        <v>1</v>
      </c>
      <c r="I25" s="27">
        <f>IF(SUM(IFERROR(FIND($A25,I$2),0),IFERROR(FIND($A25,I$3),0),IFERROR(FIND($A25,I$4),0),IFERROR(FIND($A25,#REF!),0),IFERROR(FIND($A25,#REF!),0))&gt;=1,1,0)</f>
        <v>1</v>
      </c>
      <c r="J25" s="27">
        <f>IF(SUM(IFERROR(FIND($A25,J$2),0),IFERROR(FIND($A25,J$3),0),IFERROR(FIND($A25,J$4),0),IFERROR(FIND($A25,#REF!),0),IFERROR(FIND($A25,#REF!),0))&gt;=1,1,0)</f>
        <v>0</v>
      </c>
      <c r="K25" s="27">
        <f>IF(SUM(IFERROR(FIND($A25,K$2),0),IFERROR(FIND($A25,K$3),0),IFERROR(FIND($A25,K$4),0),IFERROR(FIND($A25,#REF!),0),IFERROR(FIND($A25,#REF!),0))&gt;=1,1,0)</f>
        <v>0</v>
      </c>
      <c r="L25" s="27">
        <f>IF(SUM(IFERROR(FIND($A25,L$2),0),IFERROR(FIND($A25,L$3),0),IFERROR(FIND($A25,L$4),0),IFERROR(FIND($A25,#REF!),0),IFERROR(FIND($A25,#REF!),0))&gt;=1,1,0)</f>
        <v>0</v>
      </c>
      <c r="M25" s="27">
        <f>IF(SUM(IFERROR(FIND($A25,M$2),0),IFERROR(FIND($A25,M$3),0),IFERROR(FIND($A25,M$4),0),IFERROR(FIND($A25,#REF!),0),IFERROR(FIND($A25,#REF!),0))&gt;=1,1,0)</f>
        <v>0</v>
      </c>
      <c r="N25" s="27">
        <f>IF(SUM(IFERROR(FIND($A25,N$2),0),IFERROR(FIND($A25,N$3),0),IFERROR(FIND($A25,N$4),0),IFERROR(FIND($A25,#REF!),0),IFERROR(FIND($A25,#REF!),0))&gt;=1,1,0)</f>
        <v>0</v>
      </c>
      <c r="O25" s="27">
        <f>IF(SUM(IFERROR(FIND($A25,O$2),0),IFERROR(FIND($A25,O$3),0),IFERROR(FIND($A25,O$4),0),IFERROR(FIND($A25,#REF!),0),IFERROR(FIND($A25,#REF!),0))&gt;=1,1,0)</f>
        <v>0</v>
      </c>
      <c r="P25" s="27">
        <f>IF(SUM(IFERROR(FIND($A25,P$2),0),IFERROR(FIND($A25,P$3),0),IFERROR(FIND($A25,P$4),0),IFERROR(FIND($A25,#REF!),0),IFERROR(FIND($A25,#REF!),0))&gt;=1,1,0)</f>
        <v>0</v>
      </c>
      <c r="Q25" s="27">
        <f>IF(SUM(IFERROR(FIND($A25,Q$2),0),IFERROR(FIND($A25,Q$3),0),IFERROR(FIND($A25,Q$4),0),IFERROR(FIND($A25,#REF!),0),IFERROR(FIND($A25,#REF!),0))&gt;=1,1,0)</f>
        <v>0</v>
      </c>
      <c r="R25" s="27">
        <f>IF(SUM(IFERROR(FIND($A25,R$2),0),IFERROR(FIND($A25,R$3),0),IFERROR(FIND($A25,R$4),0),IFERROR(FIND($A25,#REF!),0),IFERROR(FIND($A25,#REF!),0))&gt;=1,1,0)</f>
        <v>0</v>
      </c>
      <c r="S25" s="27">
        <f>IF(SUM(IFERROR(FIND($A25,S$2),0),IFERROR(FIND($A25,S$3),0),IFERROR(FIND($A25,S$4),0),IFERROR(FIND($A25,#REF!),0),IFERROR(FIND($A25,#REF!),0))&gt;=1,1,0)</f>
        <v>0</v>
      </c>
      <c r="T25" s="27">
        <f>IF(SUM(IFERROR(FIND($A25,T$2),0),IFERROR(FIND($A25,T$3),0),IFERROR(FIND($A25,T$4),0),IFERROR(FIND($A25,#REF!),0),IFERROR(FIND($A25,#REF!),0))&gt;=1,1,0)</f>
        <v>0</v>
      </c>
      <c r="U25" s="27">
        <f>IF(SUM(IFERROR(FIND($A25,U$2),0),IFERROR(FIND($A25,U$3),0),IFERROR(FIND($A25,U$4),0),IFERROR(FIND($A25,#REF!),0),IFERROR(FIND($A25,#REF!),0))&gt;=1,1,0)</f>
        <v>0</v>
      </c>
      <c r="V25" s="27">
        <f>IF(SUM(IFERROR(FIND($A25,V$2),0),IFERROR(FIND($A25,V$3),0),IFERROR(FIND($A25,V$4),0),IFERROR(FIND($A25,#REF!),0),IFERROR(FIND($A25,#REF!),0))&gt;=1,1,0)</f>
        <v>0</v>
      </c>
      <c r="W25" s="27">
        <f>IF(SUM(IFERROR(FIND($A25,W$2),0),IFERROR(FIND($A25,W$3),0),IFERROR(FIND($A25,W$4),0),IFERROR(FIND($A25,#REF!),0),IFERROR(FIND($A25,#REF!),0))&gt;=1,1,0)</f>
        <v>0</v>
      </c>
      <c r="X25" s="27">
        <f>IF(SUM(IFERROR(FIND($A25,X$2),0),IFERROR(FIND($A25,X$3),0),IFERROR(FIND($A25,X$4),0),IFERROR(FIND($A25,#REF!),0),IFERROR(FIND($A25,#REF!),0))&gt;=1,1,0)</f>
        <v>0</v>
      </c>
      <c r="Y25" s="27">
        <f>IF(SUM(IFERROR(FIND($A25,Y$2),0),IFERROR(FIND($A25,Y$3),0),IFERROR(FIND($A25,Y$4),0),IFERROR(FIND($A25,#REF!),0),IFERROR(FIND($A25,#REF!),0))&gt;=1,1,0)</f>
        <v>0</v>
      </c>
      <c r="Z25" s="49"/>
      <c r="AA25" s="58" t="s">
        <v>78</v>
      </c>
      <c r="AB25" s="55" t="str" cm="1">
        <f t="array" ref="AB25">INDEX($B$2:$Y$2,_xlfn.XMATCH(1,$B25:$Y25,1,1))</f>
        <v>GBRPW</v>
      </c>
      <c r="AC25" s="52" t="str" cm="1">
        <f t="array" ref="AC25">INDEX($B$2:$Y$2,_xlfn.XMATCH(1,$B25:$Y25,1,-1))</f>
        <v>GRBPW</v>
      </c>
      <c r="AE25" s="40" t="s">
        <v>78</v>
      </c>
      <c r="AF25" s="68" t="s">
        <v>130</v>
      </c>
      <c r="AG25" s="64">
        <v>0</v>
      </c>
    </row>
    <row r="26" spans="1:33">
      <c r="A26" s="24" t="s">
        <v>79</v>
      </c>
      <c r="B26" s="27">
        <f>IF(SUM(IFERROR(FIND($A26,B$2),0),IFERROR(FIND($A26,B$3),0),IFERROR(FIND($A26,B$4),0),IFERROR(FIND($A26,#REF!),0),IFERROR(FIND($A26,#REF!),0))&gt;=1,1,0)</f>
        <v>0</v>
      </c>
      <c r="C26" s="27">
        <f>IF(SUM(IFERROR(FIND($A26,C$2),0),IFERROR(FIND($A26,C$3),0),IFERROR(FIND($A26,C$4),0),IFERROR(FIND($A26,#REF!),0),IFERROR(FIND($A26,#REF!),0))&gt;=1,1,0)</f>
        <v>1</v>
      </c>
      <c r="D26" s="27">
        <f>IF(SUM(IFERROR(FIND($A26,D$2),0),IFERROR(FIND($A26,D$3),0),IFERROR(FIND($A26,D$4),0),IFERROR(FIND($A26,#REF!),0),IFERROR(FIND($A26,#REF!),0))&gt;=1,1,0)</f>
        <v>0</v>
      </c>
      <c r="E26" s="27">
        <f>IF(SUM(IFERROR(FIND($A26,E$2),0),IFERROR(FIND($A26,E$3),0),IFERROR(FIND($A26,E$4),0),IFERROR(FIND($A26,#REF!),0),IFERROR(FIND($A26,#REF!),0))&gt;=1,1,0)</f>
        <v>0</v>
      </c>
      <c r="F26" s="27">
        <f>IF(SUM(IFERROR(FIND($A26,F$2),0),IFERROR(FIND($A26,F$3),0),IFERROR(FIND($A26,F$4),0),IFERROR(FIND($A26,#REF!),0),IFERROR(FIND($A26,#REF!),0))&gt;=1,1,0)</f>
        <v>0</v>
      </c>
      <c r="G26" s="27">
        <f>IF(SUM(IFERROR(FIND($A26,G$2),0),IFERROR(FIND($A26,G$3),0),IFERROR(FIND($A26,G$4),0),IFERROR(FIND($A26,#REF!),0),IFERROR(FIND($A26,#REF!),0))&gt;=1,1,0)</f>
        <v>0</v>
      </c>
      <c r="H26" s="27">
        <f>IF(SUM(IFERROR(FIND($A26,H$2),0),IFERROR(FIND($A26,H$3),0),IFERROR(FIND($A26,H$4),0),IFERROR(FIND($A26,#REF!),0),IFERROR(FIND($A26,#REF!),0))&gt;=1,1,0)</f>
        <v>0</v>
      </c>
      <c r="I26" s="27">
        <f>IF(SUM(IFERROR(FIND($A26,I$2),0),IFERROR(FIND($A26,I$3),0),IFERROR(FIND($A26,I$4),0),IFERROR(FIND($A26,#REF!),0),IFERROR(FIND($A26,#REF!),0))&gt;=1,1,0)</f>
        <v>0</v>
      </c>
      <c r="J26" s="27">
        <f>IF(SUM(IFERROR(FIND($A26,J$2),0),IFERROR(FIND($A26,J$3),0),IFERROR(FIND($A26,J$4),0),IFERROR(FIND($A26,#REF!),0),IFERROR(FIND($A26,#REF!),0))&gt;=1,1,0)</f>
        <v>0</v>
      </c>
      <c r="K26" s="27">
        <f>IF(SUM(IFERROR(FIND($A26,K$2),0),IFERROR(FIND($A26,K$3),0),IFERROR(FIND($A26,K$4),0),IFERROR(FIND($A26,#REF!),0),IFERROR(FIND($A26,#REF!),0))&gt;=1,1,0)</f>
        <v>0</v>
      </c>
      <c r="L26" s="27">
        <f>IF(SUM(IFERROR(FIND($A26,L$2),0),IFERROR(FIND($A26,L$3),0),IFERROR(FIND($A26,L$4),0),IFERROR(FIND($A26,#REF!),0),IFERROR(FIND($A26,#REF!),0))&gt;=1,1,0)</f>
        <v>0</v>
      </c>
      <c r="M26" s="27">
        <f>IF(SUM(IFERROR(FIND($A26,M$2),0),IFERROR(FIND($A26,M$3),0),IFERROR(FIND($A26,M$4),0),IFERROR(FIND($A26,#REF!),0),IFERROR(FIND($A26,#REF!),0))&gt;=1,1,0)</f>
        <v>0</v>
      </c>
      <c r="N26" s="27">
        <f>IF(SUM(IFERROR(FIND($A26,N$2),0),IFERROR(FIND($A26,N$3),0),IFERROR(FIND($A26,N$4),0),IFERROR(FIND($A26,#REF!),0),IFERROR(FIND($A26,#REF!),0))&gt;=1,1,0)</f>
        <v>0</v>
      </c>
      <c r="O26" s="27">
        <f>IF(SUM(IFERROR(FIND($A26,O$2),0),IFERROR(FIND($A26,O$3),0),IFERROR(FIND($A26,O$4),0),IFERROR(FIND($A26,#REF!),0),IFERROR(FIND($A26,#REF!),0))&gt;=1,1,0)</f>
        <v>0</v>
      </c>
      <c r="P26" s="27">
        <f>IF(SUM(IFERROR(FIND($A26,P$2),0),IFERROR(FIND($A26,P$3),0),IFERROR(FIND($A26,P$4),0),IFERROR(FIND($A26,#REF!),0),IFERROR(FIND($A26,#REF!),0))&gt;=1,1,0)</f>
        <v>0</v>
      </c>
      <c r="Q26" s="27">
        <f>IF(SUM(IFERROR(FIND($A26,Q$2),0),IFERROR(FIND($A26,Q$3),0),IFERROR(FIND($A26,Q$4),0),IFERROR(FIND($A26,#REF!),0),IFERROR(FIND($A26,#REF!),0))&gt;=1,1,0)</f>
        <v>0</v>
      </c>
      <c r="R26" s="27">
        <f>IF(SUM(IFERROR(FIND($A26,R$2),0),IFERROR(FIND($A26,R$3),0),IFERROR(FIND($A26,R$4),0),IFERROR(FIND($A26,#REF!),0),IFERROR(FIND($A26,#REF!),0))&gt;=1,1,0)</f>
        <v>0</v>
      </c>
      <c r="S26" s="27">
        <f>IF(SUM(IFERROR(FIND($A26,S$2),0),IFERROR(FIND($A26,S$3),0),IFERROR(FIND($A26,S$4),0),IFERROR(FIND($A26,#REF!),0),IFERROR(FIND($A26,#REF!),0))&gt;=1,1,0)</f>
        <v>0</v>
      </c>
      <c r="T26" s="27">
        <f>IF(SUM(IFERROR(FIND($A26,T$2),0),IFERROR(FIND($A26,T$3),0),IFERROR(FIND($A26,T$4),0),IFERROR(FIND($A26,#REF!),0),IFERROR(FIND($A26,#REF!),0))&gt;=1,1,0)</f>
        <v>0</v>
      </c>
      <c r="U26" s="27">
        <f>IF(SUM(IFERROR(FIND($A26,U$2),0),IFERROR(FIND($A26,U$3),0),IFERROR(FIND($A26,U$4),0),IFERROR(FIND($A26,#REF!),0),IFERROR(FIND($A26,#REF!),0))&gt;=1,1,0)</f>
        <v>0</v>
      </c>
      <c r="V26" s="27">
        <f>IF(SUM(IFERROR(FIND($A26,V$2),0),IFERROR(FIND($A26,V$3),0),IFERROR(FIND($A26,V$4),0),IFERROR(FIND($A26,#REF!),0),IFERROR(FIND($A26,#REF!),0))&gt;=1,1,0)</f>
        <v>0</v>
      </c>
      <c r="W26" s="27">
        <f>IF(SUM(IFERROR(FIND($A26,W$2),0),IFERROR(FIND($A26,W$3),0),IFERROR(FIND($A26,W$4),0),IFERROR(FIND($A26,#REF!),0),IFERROR(FIND($A26,#REF!),0))&gt;=1,1,0)</f>
        <v>0</v>
      </c>
      <c r="X26" s="27">
        <f>IF(SUM(IFERROR(FIND($A26,X$2),0),IFERROR(FIND($A26,X$3),0),IFERROR(FIND($A26,X$4),0),IFERROR(FIND($A26,#REF!),0),IFERROR(FIND($A26,#REF!),0))&gt;=1,1,0)</f>
        <v>0</v>
      </c>
      <c r="Y26" s="27">
        <f>IF(SUM(IFERROR(FIND($A26,Y$2),0),IFERROR(FIND($A26,Y$3),0),IFERROR(FIND($A26,Y$4),0),IFERROR(FIND($A26,#REF!),0),IFERROR(FIND($A26,#REF!),0))&gt;=1,1,0)</f>
        <v>1</v>
      </c>
      <c r="Z26" s="91"/>
      <c r="AA26" s="58" t="s">
        <v>79</v>
      </c>
      <c r="AB26" s="55" t="str" cm="1">
        <f t="array" ref="AB26">INDEX($B$2:$Y$2,_xlfn.XMATCH(1,$B26:$Y26,1,1))</f>
        <v>GPWRB</v>
      </c>
      <c r="AC26" s="52" t="str" cm="1">
        <f t="array" ref="AC26">INDEX($B$2:$Y$2,_xlfn.XMATCH(1,$B26:$Y26,1,-1))</f>
        <v>GBPWR</v>
      </c>
      <c r="AE26" s="40" t="s">
        <v>79</v>
      </c>
      <c r="AF26" s="68" t="s">
        <v>125</v>
      </c>
      <c r="AG26" s="64">
        <v>0</v>
      </c>
    </row>
    <row r="27" spans="1:33">
      <c r="A27" s="24" t="s">
        <v>80</v>
      </c>
      <c r="B27" s="27">
        <f>IF(SUM(IFERROR(FIND($A27,B$2),0),IFERROR(FIND($A27,B$3),0),IFERROR(FIND($A27,B$4),0),IFERROR(FIND($A27,#REF!),0),IFERROR(FIND($A27,#REF!),0))&gt;=1,1,0)</f>
        <v>0</v>
      </c>
      <c r="C27" s="27">
        <f>IF(SUM(IFERROR(FIND($A27,C$2),0),IFERROR(FIND($A27,C$3),0),IFERROR(FIND($A27,C$4),0),IFERROR(FIND($A27,#REF!),0),IFERROR(FIND($A27,#REF!),0))&gt;=1,1,0)</f>
        <v>0</v>
      </c>
      <c r="D27" s="27">
        <f>IF(SUM(IFERROR(FIND($A27,D$2),0),IFERROR(FIND($A27,D$3),0),IFERROR(FIND($A27,D$4),0),IFERROR(FIND($A27,#REF!),0),IFERROR(FIND($A27,#REF!),0))&gt;=1,1,0)</f>
        <v>0</v>
      </c>
      <c r="E27" s="27">
        <f>IF(SUM(IFERROR(FIND($A27,E$2),0),IFERROR(FIND($A27,E$3),0),IFERROR(FIND($A27,E$4),0),IFERROR(FIND($A27,#REF!),0),IFERROR(FIND($A27,#REF!),0))&gt;=1,1,0)</f>
        <v>1</v>
      </c>
      <c r="F27" s="27">
        <f>IF(SUM(IFERROR(FIND($A27,F$2),0),IFERROR(FIND($A27,F$3),0),IFERROR(FIND($A27,F$4),0),IFERROR(FIND($A27,#REF!),0),IFERROR(FIND($A27,#REF!),0))&gt;=1,1,0)</f>
        <v>0</v>
      </c>
      <c r="G27" s="27">
        <f>IF(SUM(IFERROR(FIND($A27,G$2),0),IFERROR(FIND($A27,G$3),0),IFERROR(FIND($A27,G$4),0),IFERROR(FIND($A27,#REF!),0),IFERROR(FIND($A27,#REF!),0))&gt;=1,1,0)</f>
        <v>0</v>
      </c>
      <c r="H27" s="27">
        <f>IF(SUM(IFERROR(FIND($A27,H$2),0),IFERROR(FIND($A27,H$3),0),IFERROR(FIND($A27,H$4),0),IFERROR(FIND($A27,#REF!),0),IFERROR(FIND($A27,#REF!),0))&gt;=1,1,0)</f>
        <v>0</v>
      </c>
      <c r="I27" s="27">
        <f>IF(SUM(IFERROR(FIND($A27,I$2),0),IFERROR(FIND($A27,I$3),0),IFERROR(FIND($A27,I$4),0),IFERROR(FIND($A27,#REF!),0),IFERROR(FIND($A27,#REF!),0))&gt;=1,1,0)</f>
        <v>0</v>
      </c>
      <c r="J27" s="27">
        <f>IF(SUM(IFERROR(FIND($A27,J$2),0),IFERROR(FIND($A27,J$3),0),IFERROR(FIND($A27,J$4),0),IFERROR(FIND($A27,#REF!),0),IFERROR(FIND($A27,#REF!),0))&gt;=1,1,0)</f>
        <v>0</v>
      </c>
      <c r="K27" s="27">
        <f>IF(SUM(IFERROR(FIND($A27,K$2),0),IFERROR(FIND($A27,K$3),0),IFERROR(FIND($A27,K$4),0),IFERROR(FIND($A27,#REF!),0),IFERROR(FIND($A27,#REF!),0))&gt;=1,1,0)</f>
        <v>0</v>
      </c>
      <c r="L27" s="27">
        <f>IF(SUM(IFERROR(FIND($A27,L$2),0),IFERROR(FIND($A27,L$3),0),IFERROR(FIND($A27,L$4),0),IFERROR(FIND($A27,#REF!),0),IFERROR(FIND($A27,#REF!),0))&gt;=1,1,0)</f>
        <v>0</v>
      </c>
      <c r="M27" s="27">
        <f>IF(SUM(IFERROR(FIND($A27,M$2),0),IFERROR(FIND($A27,M$3),0),IFERROR(FIND($A27,M$4),0),IFERROR(FIND($A27,#REF!),0),IFERROR(FIND($A27,#REF!),0))&gt;=1,1,0)</f>
        <v>0</v>
      </c>
      <c r="N27" s="27">
        <f>IF(SUM(IFERROR(FIND($A27,N$2),0),IFERROR(FIND($A27,N$3),0),IFERROR(FIND($A27,N$4),0),IFERROR(FIND($A27,#REF!),0),IFERROR(FIND($A27,#REF!),0))&gt;=1,1,0)</f>
        <v>0</v>
      </c>
      <c r="O27" s="27">
        <f>IF(SUM(IFERROR(FIND($A27,O$2),0),IFERROR(FIND($A27,O$3),0),IFERROR(FIND($A27,O$4),0),IFERROR(FIND($A27,#REF!),0),IFERROR(FIND($A27,#REF!),0))&gt;=1,1,0)</f>
        <v>0</v>
      </c>
      <c r="P27" s="27">
        <f>IF(SUM(IFERROR(FIND($A27,P$2),0),IFERROR(FIND($A27,P$3),0),IFERROR(FIND($A27,P$4),0),IFERROR(FIND($A27,#REF!),0),IFERROR(FIND($A27,#REF!),0))&gt;=1,1,0)</f>
        <v>0</v>
      </c>
      <c r="Q27" s="27">
        <f>IF(SUM(IFERROR(FIND($A27,Q$2),0),IFERROR(FIND($A27,Q$3),0),IFERROR(FIND($A27,Q$4),0),IFERROR(FIND($A27,#REF!),0),IFERROR(FIND($A27,#REF!),0))&gt;=1,1,0)</f>
        <v>0</v>
      </c>
      <c r="R27" s="27">
        <f>IF(SUM(IFERROR(FIND($A27,R$2),0),IFERROR(FIND($A27,R$3),0),IFERROR(FIND($A27,R$4),0),IFERROR(FIND($A27,#REF!),0),IFERROR(FIND($A27,#REF!),0))&gt;=1,1,0)</f>
        <v>0</v>
      </c>
      <c r="S27" s="27">
        <f>IF(SUM(IFERROR(FIND($A27,S$2),0),IFERROR(FIND($A27,S$3),0),IFERROR(FIND($A27,S$4),0),IFERROR(FIND($A27,#REF!),0),IFERROR(FIND($A27,#REF!),0))&gt;=1,1,0)</f>
        <v>0</v>
      </c>
      <c r="T27" s="27">
        <f>IF(SUM(IFERROR(FIND($A27,T$2),0),IFERROR(FIND($A27,T$3),0),IFERROR(FIND($A27,T$4),0),IFERROR(FIND($A27,#REF!),0),IFERROR(FIND($A27,#REF!),0))&gt;=1,1,0)</f>
        <v>0</v>
      </c>
      <c r="U27" s="27">
        <f>IF(SUM(IFERROR(FIND($A27,U$2),0),IFERROR(FIND($A27,U$3),0),IFERROR(FIND($A27,U$4),0),IFERROR(FIND($A27,#REF!),0),IFERROR(FIND($A27,#REF!),0))&gt;=1,1,0)</f>
        <v>1</v>
      </c>
      <c r="V27" s="27">
        <f>IF(SUM(IFERROR(FIND($A27,V$2),0),IFERROR(FIND($A27,V$3),0),IFERROR(FIND($A27,V$4),0),IFERROR(FIND($A27,#REF!),0),IFERROR(FIND($A27,#REF!),0))&gt;=1,1,0)</f>
        <v>0</v>
      </c>
      <c r="W27" s="27">
        <f>IF(SUM(IFERROR(FIND($A27,W$2),0),IFERROR(FIND($A27,W$3),0),IFERROR(FIND($A27,W$4),0),IFERROR(FIND($A27,#REF!),0),IFERROR(FIND($A27,#REF!),0))&gt;=1,1,0)</f>
        <v>0</v>
      </c>
      <c r="X27" s="27">
        <f>IF(SUM(IFERROR(FIND($A27,X$2),0),IFERROR(FIND($A27,X$3),0),IFERROR(FIND($A27,X$4),0),IFERROR(FIND($A27,#REF!),0),IFERROR(FIND($A27,#REF!),0))&gt;=1,1,0)</f>
        <v>0</v>
      </c>
      <c r="Y27" s="27">
        <f>IF(SUM(IFERROR(FIND($A27,Y$2),0),IFERROR(FIND($A27,Y$3),0),IFERROR(FIND($A27,Y$4),0),IFERROR(FIND($A27,#REF!),0),IFERROR(FIND($A27,#REF!),0))&gt;=1,1,0)</f>
        <v>0</v>
      </c>
      <c r="Z27" s="49"/>
      <c r="AA27" s="58" t="s">
        <v>80</v>
      </c>
      <c r="AB27" s="55" t="str" cm="1">
        <f t="array" ref="AB27">INDEX($B$2:$Y$2,_xlfn.XMATCH(1,$B27:$Y27,1,1))</f>
        <v>GBPRW</v>
      </c>
      <c r="AC27" s="52" t="str" cm="1">
        <f t="array" ref="AC27">INDEX($B$2:$Y$2,_xlfn.XMATCH(1,$B27:$Y27,1,-1))</f>
        <v>GPRWB</v>
      </c>
      <c r="AE27" s="40" t="s">
        <v>80</v>
      </c>
      <c r="AF27" s="68" t="s">
        <v>127</v>
      </c>
      <c r="AG27" s="64">
        <v>0</v>
      </c>
    </row>
    <row r="28" spans="1:33">
      <c r="A28" s="24" t="s">
        <v>81</v>
      </c>
      <c r="B28" s="27">
        <f>IF(SUM(IFERROR(FIND($A28,B$2),0),IFERROR(FIND($A28,B$3),0),IFERROR(FIND($A28,B$4),0),IFERROR(FIND($A28,#REF!),0),IFERROR(FIND($A28,#REF!),0))&gt;=1,1,0)</f>
        <v>0</v>
      </c>
      <c r="C28" s="27">
        <f>IF(SUM(IFERROR(FIND($A28,C$2),0),IFERROR(FIND($A28,C$3),0),IFERROR(FIND($A28,C$4),0),IFERROR(FIND($A28,#REF!),0),IFERROR(FIND($A28,#REF!),0))&gt;=1,1,0)</f>
        <v>0</v>
      </c>
      <c r="D28" s="27">
        <f>IF(SUM(IFERROR(FIND($A28,D$2),0),IFERROR(FIND($A28,D$3),0),IFERROR(FIND($A28,D$4),0),IFERROR(FIND($A28,#REF!),0),IFERROR(FIND($A28,#REF!),0))&gt;=1,1,0)</f>
        <v>1</v>
      </c>
      <c r="E28" s="27">
        <f>IF(SUM(IFERROR(FIND($A28,E$2),0),IFERROR(FIND($A28,E$3),0),IFERROR(FIND($A28,E$4),0),IFERROR(FIND($A28,#REF!),0),IFERROR(FIND($A28,#REF!),0))&gt;=1,1,0)</f>
        <v>0</v>
      </c>
      <c r="F28" s="27">
        <f>IF(SUM(IFERROR(FIND($A28,F$2),0),IFERROR(FIND($A28,F$3),0),IFERROR(FIND($A28,F$4),0),IFERROR(FIND($A28,#REF!),0),IFERROR(FIND($A28,#REF!),0))&gt;=1,1,0)</f>
        <v>0</v>
      </c>
      <c r="G28" s="27">
        <f>IF(SUM(IFERROR(FIND($A28,G$2),0),IFERROR(FIND($A28,G$3),0),IFERROR(FIND($A28,G$4),0),IFERROR(FIND($A28,#REF!),0),IFERROR(FIND($A28,#REF!),0))&gt;=1,1,0)</f>
        <v>0</v>
      </c>
      <c r="H28" s="27">
        <f>IF(SUM(IFERROR(FIND($A28,H$2),0),IFERROR(FIND($A28,H$3),0),IFERROR(FIND($A28,H$4),0),IFERROR(FIND($A28,#REF!),0),IFERROR(FIND($A28,#REF!),0))&gt;=1,1,0)</f>
        <v>0</v>
      </c>
      <c r="I28" s="27">
        <f>IF(SUM(IFERROR(FIND($A28,I$2),0),IFERROR(FIND($A28,I$3),0),IFERROR(FIND($A28,I$4),0),IFERROR(FIND($A28,#REF!),0),IFERROR(FIND($A28,#REF!),0))&gt;=1,1,0)</f>
        <v>0</v>
      </c>
      <c r="J28" s="27">
        <f>IF(SUM(IFERROR(FIND($A28,J$2),0),IFERROR(FIND($A28,J$3),0),IFERROR(FIND($A28,J$4),0),IFERROR(FIND($A28,#REF!),0),IFERROR(FIND($A28,#REF!),0))&gt;=1,1,0)</f>
        <v>0</v>
      </c>
      <c r="K28" s="27">
        <f>IF(SUM(IFERROR(FIND($A28,K$2),0),IFERROR(FIND($A28,K$3),0),IFERROR(FIND($A28,K$4),0),IFERROR(FIND($A28,#REF!),0),IFERROR(FIND($A28,#REF!),0))&gt;=1,1,0)</f>
        <v>0</v>
      </c>
      <c r="L28" s="27">
        <f>IF(SUM(IFERROR(FIND($A28,L$2),0),IFERROR(FIND($A28,L$3),0),IFERROR(FIND($A28,L$4),0),IFERROR(FIND($A28,#REF!),0),IFERROR(FIND($A28,#REF!),0))&gt;=1,1,0)</f>
        <v>1</v>
      </c>
      <c r="M28" s="27">
        <f>IF(SUM(IFERROR(FIND($A28,M$2),0),IFERROR(FIND($A28,M$3),0),IFERROR(FIND($A28,M$4),0),IFERROR(FIND($A28,#REF!),0),IFERROR(FIND($A28,#REF!),0))&gt;=1,1,0)</f>
        <v>0</v>
      </c>
      <c r="N28" s="27">
        <f>IF(SUM(IFERROR(FIND($A28,N$2),0),IFERROR(FIND($A28,N$3),0),IFERROR(FIND($A28,N$4),0),IFERROR(FIND($A28,#REF!),0),IFERROR(FIND($A28,#REF!),0))&gt;=1,1,0)</f>
        <v>0</v>
      </c>
      <c r="O28" s="27">
        <f>IF(SUM(IFERROR(FIND($A28,O$2),0),IFERROR(FIND($A28,O$3),0),IFERROR(FIND($A28,O$4),0),IFERROR(FIND($A28,#REF!),0),IFERROR(FIND($A28,#REF!),0))&gt;=1,1,0)</f>
        <v>0</v>
      </c>
      <c r="P28" s="27">
        <f>IF(SUM(IFERROR(FIND($A28,P$2),0),IFERROR(FIND($A28,P$3),0),IFERROR(FIND($A28,P$4),0),IFERROR(FIND($A28,#REF!),0),IFERROR(FIND($A28,#REF!),0))&gt;=1,1,0)</f>
        <v>0</v>
      </c>
      <c r="Q28" s="27">
        <f>IF(SUM(IFERROR(FIND($A28,Q$2),0),IFERROR(FIND($A28,Q$3),0),IFERROR(FIND($A28,Q$4),0),IFERROR(FIND($A28,#REF!),0),IFERROR(FIND($A28,#REF!),0))&gt;=1,1,0)</f>
        <v>0</v>
      </c>
      <c r="R28" s="27">
        <f>IF(SUM(IFERROR(FIND($A28,R$2),0),IFERROR(FIND($A28,R$3),0),IFERROR(FIND($A28,R$4),0),IFERROR(FIND($A28,#REF!),0),IFERROR(FIND($A28,#REF!),0))&gt;=1,1,0)</f>
        <v>0</v>
      </c>
      <c r="S28" s="27">
        <f>IF(SUM(IFERROR(FIND($A28,S$2),0),IFERROR(FIND($A28,S$3),0),IFERROR(FIND($A28,S$4),0),IFERROR(FIND($A28,#REF!),0),IFERROR(FIND($A28,#REF!),0))&gt;=1,1,0)</f>
        <v>0</v>
      </c>
      <c r="T28" s="27">
        <f>IF(SUM(IFERROR(FIND($A28,T$2),0),IFERROR(FIND($A28,T$3),0),IFERROR(FIND($A28,T$4),0),IFERROR(FIND($A28,#REF!),0),IFERROR(FIND($A28,#REF!),0))&gt;=1,1,0)</f>
        <v>0</v>
      </c>
      <c r="U28" s="27">
        <f>IF(SUM(IFERROR(FIND($A28,U$2),0),IFERROR(FIND($A28,U$3),0),IFERROR(FIND($A28,U$4),0),IFERROR(FIND($A28,#REF!),0),IFERROR(FIND($A28,#REF!),0))&gt;=1,1,0)</f>
        <v>0</v>
      </c>
      <c r="V28" s="27">
        <f>IF(SUM(IFERROR(FIND($A28,V$2),0),IFERROR(FIND($A28,V$3),0),IFERROR(FIND($A28,V$4),0),IFERROR(FIND($A28,#REF!),0),IFERROR(FIND($A28,#REF!),0))&gt;=1,1,0)</f>
        <v>0</v>
      </c>
      <c r="W28" s="27">
        <f>IF(SUM(IFERROR(FIND($A28,W$2),0),IFERROR(FIND($A28,W$3),0),IFERROR(FIND($A28,W$4),0),IFERROR(FIND($A28,#REF!),0),IFERROR(FIND($A28,#REF!),0))&gt;=1,1,0)</f>
        <v>0</v>
      </c>
      <c r="X28" s="27">
        <f>IF(SUM(IFERROR(FIND($A28,X$2),0),IFERROR(FIND($A28,X$3),0),IFERROR(FIND($A28,X$4),0),IFERROR(FIND($A28,#REF!),0),IFERROR(FIND($A28,#REF!),0))&gt;=1,1,0)</f>
        <v>0</v>
      </c>
      <c r="Y28" s="27">
        <f>IF(SUM(IFERROR(FIND($A28,Y$2),0),IFERROR(FIND($A28,Y$3),0),IFERROR(FIND($A28,Y$4),0),IFERROR(FIND($A28,#REF!),0),IFERROR(FIND($A28,#REF!),0))&gt;=1,1,0)</f>
        <v>0</v>
      </c>
      <c r="Z28" s="49"/>
      <c r="AA28" s="58" t="s">
        <v>81</v>
      </c>
      <c r="AB28" s="55" t="str" cm="1">
        <f t="array" ref="AB28">INDEX($B$2:$Y$2,_xlfn.XMATCH(1,$B28:$Y28,1,1))</f>
        <v>GBWRP</v>
      </c>
      <c r="AC28" s="52" t="str" cm="1">
        <f t="array" ref="AC28">INDEX($B$2:$Y$2,_xlfn.XMATCH(1,$B28:$Y28,1,-1))</f>
        <v>GWRPB</v>
      </c>
      <c r="AE28" s="40" t="s">
        <v>81</v>
      </c>
      <c r="AF28" s="68" t="s">
        <v>126</v>
      </c>
      <c r="AG28" s="64">
        <v>0</v>
      </c>
    </row>
    <row r="29" spans="1:33">
      <c r="A29" s="24" t="s">
        <v>82</v>
      </c>
      <c r="B29" s="27">
        <f>IF(SUM(IFERROR(FIND($A29,B$2),0),IFERROR(FIND($A29,B$3),0),IFERROR(FIND($A29,B$4),0),IFERROR(FIND($A29,#REF!),0),IFERROR(FIND($A29,#REF!),0))&gt;=1,1,0)</f>
        <v>0</v>
      </c>
      <c r="C29" s="27">
        <f>IF(SUM(IFERROR(FIND($A29,C$2),0),IFERROR(FIND($A29,C$3),0),IFERROR(FIND($A29,C$4),0),IFERROR(FIND($A29,#REF!),0),IFERROR(FIND($A29,#REF!),0))&gt;=1,1,0)</f>
        <v>1</v>
      </c>
      <c r="D29" s="27">
        <f>IF(SUM(IFERROR(FIND($A29,D$2),0),IFERROR(FIND($A29,D$3),0),IFERROR(FIND($A29,D$4),0),IFERROR(FIND($A29,#REF!),0),IFERROR(FIND($A29,#REF!),0))&gt;=1,1,0)</f>
        <v>0</v>
      </c>
      <c r="E29" s="27">
        <f>IF(SUM(IFERROR(FIND($A29,E$2),0),IFERROR(FIND($A29,E$3),0),IFERROR(FIND($A29,E$4),0),IFERROR(FIND($A29,#REF!),0),IFERROR(FIND($A29,#REF!),0))&gt;=1,1,0)</f>
        <v>0</v>
      </c>
      <c r="F29" s="27">
        <f>IF(SUM(IFERROR(FIND($A29,F$2),0),IFERROR(FIND($A29,F$3),0),IFERROR(FIND($A29,F$4),0),IFERROR(FIND($A29,#REF!),0),IFERROR(FIND($A29,#REF!),0))&gt;=1,1,0)</f>
        <v>0</v>
      </c>
      <c r="G29" s="27">
        <f>IF(SUM(IFERROR(FIND($A29,G$2),0),IFERROR(FIND($A29,G$3),0),IFERROR(FIND($A29,G$4),0),IFERROR(FIND($A29,#REF!),0),IFERROR(FIND($A29,#REF!),0))&gt;=1,1,0)</f>
        <v>0</v>
      </c>
      <c r="H29" s="27">
        <f>IF(SUM(IFERROR(FIND($A29,H$2),0),IFERROR(FIND($A29,H$3),0),IFERROR(FIND($A29,H$4),0),IFERROR(FIND($A29,#REF!),0),IFERROR(FIND($A29,#REF!),0))&gt;=1,1,0)</f>
        <v>0</v>
      </c>
      <c r="I29" s="27">
        <f>IF(SUM(IFERROR(FIND($A29,I$2),0),IFERROR(FIND($A29,I$3),0),IFERROR(FIND($A29,I$4),0),IFERROR(FIND($A29,#REF!),0),IFERROR(FIND($A29,#REF!),0))&gt;=1,1,0)</f>
        <v>0</v>
      </c>
      <c r="J29" s="27">
        <f>IF(SUM(IFERROR(FIND($A29,J$2),0),IFERROR(FIND($A29,J$3),0),IFERROR(FIND($A29,J$4),0),IFERROR(FIND($A29,#REF!),0),IFERROR(FIND($A29,#REF!),0))&gt;=1,1,0)</f>
        <v>0</v>
      </c>
      <c r="K29" s="27">
        <f>IF(SUM(IFERROR(FIND($A29,K$2),0),IFERROR(FIND($A29,K$3),0),IFERROR(FIND($A29,K$4),0),IFERROR(FIND($A29,#REF!),0),IFERROR(FIND($A29,#REF!),0))&gt;=1,1,0)</f>
        <v>0</v>
      </c>
      <c r="L29" s="27">
        <f>IF(SUM(IFERROR(FIND($A29,L$2),0),IFERROR(FIND($A29,L$3),0),IFERROR(FIND($A29,L$4),0),IFERROR(FIND($A29,#REF!),0),IFERROR(FIND($A29,#REF!),0))&gt;=1,1,0)</f>
        <v>0</v>
      </c>
      <c r="M29" s="27">
        <f>IF(SUM(IFERROR(FIND($A29,M$2),0),IFERROR(FIND($A29,M$3),0),IFERROR(FIND($A29,M$4),0),IFERROR(FIND($A29,#REF!),0),IFERROR(FIND($A29,#REF!),0))&gt;=1,1,0)</f>
        <v>0</v>
      </c>
      <c r="N29" s="27">
        <f>IF(SUM(IFERROR(FIND($A29,N$2),0),IFERROR(FIND($A29,N$3),0),IFERROR(FIND($A29,N$4),0),IFERROR(FIND($A29,#REF!),0),IFERROR(FIND($A29,#REF!),0))&gt;=1,1,0)</f>
        <v>0</v>
      </c>
      <c r="O29" s="27">
        <f>IF(SUM(IFERROR(FIND($A29,O$2),0),IFERROR(FIND($A29,O$3),0),IFERROR(FIND($A29,O$4),0),IFERROR(FIND($A29,#REF!),0),IFERROR(FIND($A29,#REF!),0))&gt;=1,1,0)</f>
        <v>0</v>
      </c>
      <c r="P29" s="27">
        <f>IF(SUM(IFERROR(FIND($A29,P$2),0),IFERROR(FIND($A29,P$3),0),IFERROR(FIND($A29,P$4),0),IFERROR(FIND($A29,#REF!),0),IFERROR(FIND($A29,#REF!),0))&gt;=1,1,0)</f>
        <v>0</v>
      </c>
      <c r="Q29" s="27">
        <f>IF(SUM(IFERROR(FIND($A29,Q$2),0),IFERROR(FIND($A29,Q$3),0),IFERROR(FIND($A29,Q$4),0),IFERROR(FIND($A29,#REF!),0),IFERROR(FIND($A29,#REF!),0))&gt;=1,1,0)</f>
        <v>0</v>
      </c>
      <c r="R29" s="27">
        <f>IF(SUM(IFERROR(FIND($A29,R$2),0),IFERROR(FIND($A29,R$3),0),IFERROR(FIND($A29,R$4),0),IFERROR(FIND($A29,#REF!),0),IFERROR(FIND($A29,#REF!),0))&gt;=1,1,0)</f>
        <v>1</v>
      </c>
      <c r="S29" s="27">
        <f>IF(SUM(IFERROR(FIND($A29,S$2),0),IFERROR(FIND($A29,S$3),0),IFERROR(FIND($A29,S$4),0),IFERROR(FIND($A29,#REF!),0),IFERROR(FIND($A29,#REF!),0))&gt;=1,1,0)</f>
        <v>0</v>
      </c>
      <c r="T29" s="27">
        <f>IF(SUM(IFERROR(FIND($A29,T$2),0),IFERROR(FIND($A29,T$3),0),IFERROR(FIND($A29,T$4),0),IFERROR(FIND($A29,#REF!),0),IFERROR(FIND($A29,#REF!),0))&gt;=1,1,0)</f>
        <v>0</v>
      </c>
      <c r="U29" s="27">
        <f>IF(SUM(IFERROR(FIND($A29,U$2),0),IFERROR(FIND($A29,U$3),0),IFERROR(FIND($A29,U$4),0),IFERROR(FIND($A29,#REF!),0),IFERROR(FIND($A29,#REF!),0))&gt;=1,1,0)</f>
        <v>0</v>
      </c>
      <c r="V29" s="27">
        <f>IF(SUM(IFERROR(FIND($A29,V$2),0),IFERROR(FIND($A29,V$3),0),IFERROR(FIND($A29,V$4),0),IFERROR(FIND($A29,#REF!),0),IFERROR(FIND($A29,#REF!),0))&gt;=1,1,0)</f>
        <v>0</v>
      </c>
      <c r="W29" s="27">
        <f>IF(SUM(IFERROR(FIND($A29,W$2),0),IFERROR(FIND($A29,W$3),0),IFERROR(FIND($A29,W$4),0),IFERROR(FIND($A29,#REF!),0),IFERROR(FIND($A29,#REF!),0))&gt;=1,1,0)</f>
        <v>0</v>
      </c>
      <c r="X29" s="27">
        <f>IF(SUM(IFERROR(FIND($A29,X$2),0),IFERROR(FIND($A29,X$3),0),IFERROR(FIND($A29,X$4),0),IFERROR(FIND($A29,#REF!),0),IFERROR(FIND($A29,#REF!),0))&gt;=1,1,0)</f>
        <v>0</v>
      </c>
      <c r="Y29" s="27">
        <f>IF(SUM(IFERROR(FIND($A29,Y$2),0),IFERROR(FIND($A29,Y$3),0),IFERROR(FIND($A29,Y$4),0),IFERROR(FIND($A29,#REF!),0),IFERROR(FIND($A29,#REF!),0))&gt;=1,1,0)</f>
        <v>0</v>
      </c>
      <c r="Z29" s="49"/>
      <c r="AA29" s="58" t="s">
        <v>82</v>
      </c>
      <c r="AB29" s="55" t="str" cm="1">
        <f t="array" ref="AB29">INDEX($B$2:$Y$2,_xlfn.XMATCH(1,$B29:$Y29,1,1))</f>
        <v>GPWRB</v>
      </c>
      <c r="AC29" s="52" t="str" cm="1">
        <f t="array" ref="AC29">INDEX($B$2:$Y$2,_xlfn.XMATCH(1,$B29:$Y29,1,-1))</f>
        <v>GWRBP</v>
      </c>
      <c r="AE29" s="40" t="s">
        <v>82</v>
      </c>
      <c r="AF29" s="68" t="s">
        <v>125</v>
      </c>
      <c r="AG29" s="64">
        <v>0</v>
      </c>
    </row>
    <row r="30" spans="1:33">
      <c r="A30" s="24" t="s">
        <v>84</v>
      </c>
      <c r="B30" s="27">
        <f>IF(SUM(IFERROR(FIND($A30,B$2),0),IFERROR(FIND($A30,B$3),0),IFERROR(FIND($A30,B$4),0),IFERROR(FIND($A30,#REF!),0),IFERROR(FIND($A30,#REF!),0))&gt;=1,1,0)</f>
        <v>0</v>
      </c>
      <c r="C30" s="27">
        <f>IF(SUM(IFERROR(FIND($A30,C$2),0),IFERROR(FIND($A30,C$3),0),IFERROR(FIND($A30,C$4),0),IFERROR(FIND($A30,#REF!),0),IFERROR(FIND($A30,#REF!),0))&gt;=1,1,0)</f>
        <v>0</v>
      </c>
      <c r="D30" s="27">
        <f>IF(SUM(IFERROR(FIND($A30,D$2),0),IFERROR(FIND($A30,D$3),0),IFERROR(FIND($A30,D$4),0),IFERROR(FIND($A30,#REF!),0),IFERROR(FIND($A30,#REF!),0))&gt;=1,1,0)</f>
        <v>0</v>
      </c>
      <c r="E30" s="27">
        <f>IF(SUM(IFERROR(FIND($A30,E$2),0),IFERROR(FIND($A30,E$3),0),IFERROR(FIND($A30,E$4),0),IFERROR(FIND($A30,#REF!),0),IFERROR(FIND($A30,#REF!),0))&gt;=1,1,0)</f>
        <v>0</v>
      </c>
      <c r="F30" s="27">
        <f>IF(SUM(IFERROR(FIND($A30,F$2),0),IFERROR(FIND($A30,F$3),0),IFERROR(FIND($A30,F$4),0),IFERROR(FIND($A30,#REF!),0),IFERROR(FIND($A30,#REF!),0))&gt;=1,1,0)</f>
        <v>0</v>
      </c>
      <c r="G30" s="27">
        <f>IF(SUM(IFERROR(FIND($A30,G$2),0),IFERROR(FIND($A30,G$3),0),IFERROR(FIND($A30,G$4),0),IFERROR(FIND($A30,#REF!),0),IFERROR(FIND($A30,#REF!),0))&gt;=1,1,0)</f>
        <v>0</v>
      </c>
      <c r="H30" s="27">
        <f>IF(SUM(IFERROR(FIND($A30,H$2),0),IFERROR(FIND($A30,H$3),0),IFERROR(FIND($A30,H$4),0),IFERROR(FIND($A30,#REF!),0),IFERROR(FIND($A30,#REF!),0))&gt;=1,1,0)</f>
        <v>0</v>
      </c>
      <c r="I30" s="27">
        <f>IF(SUM(IFERROR(FIND($A30,I$2),0),IFERROR(FIND($A30,I$3),0),IFERROR(FIND($A30,I$4),0),IFERROR(FIND($A30,#REF!),0),IFERROR(FIND($A30,#REF!),0))&gt;=1,1,0)</f>
        <v>0</v>
      </c>
      <c r="J30" s="27">
        <f>IF(SUM(IFERROR(FIND($A30,J$2),0),IFERROR(FIND($A30,J$3),0),IFERROR(FIND($A30,J$4),0),IFERROR(FIND($A30,#REF!),0),IFERROR(FIND($A30,#REF!),0))&gt;=1,1,0)</f>
        <v>0</v>
      </c>
      <c r="K30" s="27">
        <f>IF(SUM(IFERROR(FIND($A30,K$2),0),IFERROR(FIND($A30,K$3),0),IFERROR(FIND($A30,K$4),0),IFERROR(FIND($A30,#REF!),0),IFERROR(FIND($A30,#REF!),0))&gt;=1,1,0)</f>
        <v>0</v>
      </c>
      <c r="L30" s="27">
        <f>IF(SUM(IFERROR(FIND($A30,L$2),0),IFERROR(FIND($A30,L$3),0),IFERROR(FIND($A30,L$4),0),IFERROR(FIND($A30,#REF!),0),IFERROR(FIND($A30,#REF!),0))&gt;=1,1,0)</f>
        <v>0</v>
      </c>
      <c r="M30" s="27">
        <f>IF(SUM(IFERROR(FIND($A30,M$2),0),IFERROR(FIND($A30,M$3),0),IFERROR(FIND($A30,M$4),0),IFERROR(FIND($A30,#REF!),0),IFERROR(FIND($A30,#REF!),0))&gt;=1,1,0)</f>
        <v>0</v>
      </c>
      <c r="N30" s="27">
        <f>IF(SUM(IFERROR(FIND($A30,N$2),0),IFERROR(FIND($A30,N$3),0),IFERROR(FIND($A30,N$4),0),IFERROR(FIND($A30,#REF!),0),IFERROR(FIND($A30,#REF!),0))&gt;=1,1,0)</f>
        <v>1</v>
      </c>
      <c r="O30" s="27">
        <f>IF(SUM(IFERROR(FIND($A30,O$2),0),IFERROR(FIND($A30,O$3),0),IFERROR(FIND($A30,O$4),0),IFERROR(FIND($A30,#REF!),0),IFERROR(FIND($A30,#REF!),0))&gt;=1,1,0)</f>
        <v>0</v>
      </c>
      <c r="P30" s="27">
        <f>IF(SUM(IFERROR(FIND($A30,P$2),0),IFERROR(FIND($A30,P$3),0),IFERROR(FIND($A30,P$4),0),IFERROR(FIND($A30,#REF!),0),IFERROR(FIND($A30,#REF!),0))&gt;=1,1,0)</f>
        <v>0</v>
      </c>
      <c r="Q30" s="27">
        <f>IF(SUM(IFERROR(FIND($A30,Q$2),0),IFERROR(FIND($A30,Q$3),0),IFERROR(FIND($A30,Q$4),0),IFERROR(FIND($A30,#REF!),0),IFERROR(FIND($A30,#REF!),0))&gt;=1,1,0)</f>
        <v>1</v>
      </c>
      <c r="R30" s="27">
        <f>IF(SUM(IFERROR(FIND($A30,R$2),0),IFERROR(FIND($A30,R$3),0),IFERROR(FIND($A30,R$4),0),IFERROR(FIND($A30,#REF!),0),IFERROR(FIND($A30,#REF!),0))&gt;=1,1,0)</f>
        <v>0</v>
      </c>
      <c r="S30" s="27">
        <f>IF(SUM(IFERROR(FIND($A30,S$2),0),IFERROR(FIND($A30,S$3),0),IFERROR(FIND($A30,S$4),0),IFERROR(FIND($A30,#REF!),0),IFERROR(FIND($A30,#REF!),0))&gt;=1,1,0)</f>
        <v>0</v>
      </c>
      <c r="T30" s="27">
        <f>IF(SUM(IFERROR(FIND($A30,T$2),0),IFERROR(FIND($A30,T$3),0),IFERROR(FIND($A30,T$4),0),IFERROR(FIND($A30,#REF!),0),IFERROR(FIND($A30,#REF!),0))&gt;=1,1,0)</f>
        <v>0</v>
      </c>
      <c r="U30" s="27">
        <f>IF(SUM(IFERROR(FIND($A30,U$2),0),IFERROR(FIND($A30,U$3),0),IFERROR(FIND($A30,U$4),0),IFERROR(FIND($A30,#REF!),0),IFERROR(FIND($A30,#REF!),0))&gt;=1,1,0)</f>
        <v>0</v>
      </c>
      <c r="V30" s="27">
        <f>IF(SUM(IFERROR(FIND($A30,V$2),0),IFERROR(FIND($A30,V$3),0),IFERROR(FIND($A30,V$4),0),IFERROR(FIND($A30,#REF!),0),IFERROR(FIND($A30,#REF!),0))&gt;=1,1,0)</f>
        <v>0</v>
      </c>
      <c r="W30" s="27">
        <f>IF(SUM(IFERROR(FIND($A30,W$2),0),IFERROR(FIND($A30,W$3),0),IFERROR(FIND($A30,W$4),0),IFERROR(FIND($A30,#REF!),0),IFERROR(FIND($A30,#REF!),0))&gt;=1,1,0)</f>
        <v>0</v>
      </c>
      <c r="X30" s="27">
        <f>IF(SUM(IFERROR(FIND($A30,X$2),0),IFERROR(FIND($A30,X$3),0),IFERROR(FIND($A30,X$4),0),IFERROR(FIND($A30,#REF!),0),IFERROR(FIND($A30,#REF!),0))&gt;=1,1,0)</f>
        <v>0</v>
      </c>
      <c r="Y30" s="27">
        <f>IF(SUM(IFERROR(FIND($A30,Y$2),0),IFERROR(FIND($A30,Y$3),0),IFERROR(FIND($A30,Y$4),0),IFERROR(FIND($A30,#REF!),0),IFERROR(FIND($A30,#REF!),0))&gt;=1,1,0)</f>
        <v>0</v>
      </c>
      <c r="Z30" s="49"/>
      <c r="AA30" s="58" t="s">
        <v>84</v>
      </c>
      <c r="AB30" s="55" t="str" cm="1">
        <f t="array" ref="AB30">INDEX($B$2:$Y$2,_xlfn.XMATCH(1,$B30:$Y30,1,1))</f>
        <v>GPRBW</v>
      </c>
      <c r="AC30" s="52" t="str" cm="1">
        <f t="array" ref="AC30">INDEX($B$2:$Y$2,_xlfn.XMATCH(1,$B30:$Y30,1,-1))</f>
        <v>GRPBW</v>
      </c>
      <c r="AE30" s="40" t="s">
        <v>84</v>
      </c>
      <c r="AF30" s="68" t="s">
        <v>136</v>
      </c>
      <c r="AG30" s="64">
        <v>0</v>
      </c>
    </row>
    <row r="31" spans="1:33">
      <c r="A31" s="24" t="s">
        <v>85</v>
      </c>
      <c r="B31" s="27">
        <f>IF(SUM(IFERROR(FIND($A31,B$2),0),IFERROR(FIND($A31,B$3),0),IFERROR(FIND($A31,B$4),0),IFERROR(FIND($A31,#REF!),0),IFERROR(FIND($A31,#REF!),0))&gt;=1,1,0)</f>
        <v>0</v>
      </c>
      <c r="C31" s="27">
        <f>IF(SUM(IFERROR(FIND($A31,C$2),0),IFERROR(FIND($A31,C$3),0),IFERROR(FIND($A31,C$4),0),IFERROR(FIND($A31,#REF!),0),IFERROR(FIND($A31,#REF!),0))&gt;=1,1,0)</f>
        <v>0</v>
      </c>
      <c r="D31" s="27">
        <f>IF(SUM(IFERROR(FIND($A31,D$2),0),IFERROR(FIND($A31,D$3),0),IFERROR(FIND($A31,D$4),0),IFERROR(FIND($A31,#REF!),0),IFERROR(FIND($A31,#REF!),0))&gt;=1,1,0)</f>
        <v>1</v>
      </c>
      <c r="E31" s="27">
        <f>IF(SUM(IFERROR(FIND($A31,E$2),0),IFERROR(FIND($A31,E$3),0),IFERROR(FIND($A31,E$4),0),IFERROR(FIND($A31,#REF!),0),IFERROR(FIND($A31,#REF!),0))&gt;=1,1,0)</f>
        <v>0</v>
      </c>
      <c r="F31" s="27">
        <f>IF(SUM(IFERROR(FIND($A31,F$2),0),IFERROR(FIND($A31,F$3),0),IFERROR(FIND($A31,F$4),0),IFERROR(FIND($A31,#REF!),0),IFERROR(FIND($A31,#REF!),0))&gt;=1,1,0)</f>
        <v>0</v>
      </c>
      <c r="G31" s="27">
        <f>IF(SUM(IFERROR(FIND($A31,G$2),0),IFERROR(FIND($A31,G$3),0),IFERROR(FIND($A31,G$4),0),IFERROR(FIND($A31,#REF!),0),IFERROR(FIND($A31,#REF!),0))&gt;=1,1,0)</f>
        <v>0</v>
      </c>
      <c r="H31" s="27">
        <f>IF(SUM(IFERROR(FIND($A31,H$2),0),IFERROR(FIND($A31,H$3),0),IFERROR(FIND($A31,H$4),0),IFERROR(FIND($A31,#REF!),0),IFERROR(FIND($A31,#REF!),0))&gt;=1,1,0)</f>
        <v>0</v>
      </c>
      <c r="I31" s="27">
        <f>IF(SUM(IFERROR(FIND($A31,I$2),0),IFERROR(FIND($A31,I$3),0),IFERROR(FIND($A31,I$4),0),IFERROR(FIND($A31,#REF!),0),IFERROR(FIND($A31,#REF!),0))&gt;=1,1,0)</f>
        <v>0</v>
      </c>
      <c r="J31" s="27">
        <f>IF(SUM(IFERROR(FIND($A31,J$2),0),IFERROR(FIND($A31,J$3),0),IFERROR(FIND($A31,J$4),0),IFERROR(FIND($A31,#REF!),0),IFERROR(FIND($A31,#REF!),0))&gt;=1,1,0)</f>
        <v>0</v>
      </c>
      <c r="K31" s="27">
        <f>IF(SUM(IFERROR(FIND($A31,K$2),0),IFERROR(FIND($A31,K$3),0),IFERROR(FIND($A31,K$4),0),IFERROR(FIND($A31,#REF!),0),IFERROR(FIND($A31,#REF!),0))&gt;=1,1,0)</f>
        <v>0</v>
      </c>
      <c r="L31" s="27">
        <f>IF(SUM(IFERROR(FIND($A31,L$2),0),IFERROR(FIND($A31,L$3),0),IFERROR(FIND($A31,L$4),0),IFERROR(FIND($A31,#REF!),0),IFERROR(FIND($A31,#REF!),0))&gt;=1,1,0)</f>
        <v>0</v>
      </c>
      <c r="M31" s="27">
        <f>IF(SUM(IFERROR(FIND($A31,M$2),0),IFERROR(FIND($A31,M$3),0),IFERROR(FIND($A31,M$4),0),IFERROR(FIND($A31,#REF!),0),IFERROR(FIND($A31,#REF!),0))&gt;=1,1,0)</f>
        <v>0</v>
      </c>
      <c r="N31" s="27">
        <f>IF(SUM(IFERROR(FIND($A31,N$2),0),IFERROR(FIND($A31,N$3),0),IFERROR(FIND($A31,N$4),0),IFERROR(FIND($A31,#REF!),0),IFERROR(FIND($A31,#REF!),0))&gt;=1,1,0)</f>
        <v>0</v>
      </c>
      <c r="O31" s="27">
        <f>IF(SUM(IFERROR(FIND($A31,O$2),0),IFERROR(FIND($A31,O$3),0),IFERROR(FIND($A31,O$4),0),IFERROR(FIND($A31,#REF!),0),IFERROR(FIND($A31,#REF!),0))&gt;=1,1,0)</f>
        <v>0</v>
      </c>
      <c r="P31" s="27">
        <f>IF(SUM(IFERROR(FIND($A31,P$2),0),IFERROR(FIND($A31,P$3),0),IFERROR(FIND($A31,P$4),0),IFERROR(FIND($A31,#REF!),0),IFERROR(FIND($A31,#REF!),0))&gt;=1,1,0)</f>
        <v>0</v>
      </c>
      <c r="Q31" s="27">
        <f>IF(SUM(IFERROR(FIND($A31,Q$2),0),IFERROR(FIND($A31,Q$3),0),IFERROR(FIND($A31,Q$4),0),IFERROR(FIND($A31,#REF!),0),IFERROR(FIND($A31,#REF!),0))&gt;=1,1,0)</f>
        <v>0</v>
      </c>
      <c r="R31" s="27">
        <f>IF(SUM(IFERROR(FIND($A31,R$2),0),IFERROR(FIND($A31,R$3),0),IFERROR(FIND($A31,R$4),0),IFERROR(FIND($A31,#REF!),0),IFERROR(FIND($A31,#REF!),0))&gt;=1,1,0)</f>
        <v>0</v>
      </c>
      <c r="S31" s="27">
        <f>IF(SUM(IFERROR(FIND($A31,S$2),0),IFERROR(FIND($A31,S$3),0),IFERROR(FIND($A31,S$4),0),IFERROR(FIND($A31,#REF!),0),IFERROR(FIND($A31,#REF!),0))&gt;=1,1,0)</f>
        <v>0</v>
      </c>
      <c r="T31" s="27">
        <f>IF(SUM(IFERROR(FIND($A31,T$2),0),IFERROR(FIND($A31,T$3),0),IFERROR(FIND($A31,T$4),0),IFERROR(FIND($A31,#REF!),0),IFERROR(FIND($A31,#REF!),0))&gt;=1,1,0)</f>
        <v>0</v>
      </c>
      <c r="U31" s="27">
        <f>IF(SUM(IFERROR(FIND($A31,U$2),0),IFERROR(FIND($A31,U$3),0),IFERROR(FIND($A31,U$4),0),IFERROR(FIND($A31,#REF!),0),IFERROR(FIND($A31,#REF!),0))&gt;=1,1,0)</f>
        <v>0</v>
      </c>
      <c r="V31" s="27">
        <f>IF(SUM(IFERROR(FIND($A31,V$2),0),IFERROR(FIND($A31,V$3),0),IFERROR(FIND($A31,V$4),0),IFERROR(FIND($A31,#REF!),0),IFERROR(FIND($A31,#REF!),0))&gt;=1,1,0)</f>
        <v>1</v>
      </c>
      <c r="W31" s="27">
        <f>IF(SUM(IFERROR(FIND($A31,W$2),0),IFERROR(FIND($A31,W$3),0),IFERROR(FIND($A31,W$4),0),IFERROR(FIND($A31,#REF!),0),IFERROR(FIND($A31,#REF!),0))&gt;=1,1,0)</f>
        <v>0</v>
      </c>
      <c r="X31" s="27">
        <f>IF(SUM(IFERROR(FIND($A31,X$2),0),IFERROR(FIND($A31,X$3),0),IFERROR(FIND($A31,X$4),0),IFERROR(FIND($A31,#REF!),0),IFERROR(FIND($A31,#REF!),0))&gt;=1,1,0)</f>
        <v>0</v>
      </c>
      <c r="Y31" s="27">
        <f>IF(SUM(IFERROR(FIND($A31,Y$2),0),IFERROR(FIND($A31,Y$3),0),IFERROR(FIND($A31,Y$4),0),IFERROR(FIND($A31,#REF!),0),IFERROR(FIND($A31,#REF!),0))&gt;=1,1,0)</f>
        <v>0</v>
      </c>
      <c r="Z31" s="49"/>
      <c r="AA31" s="58" t="s">
        <v>85</v>
      </c>
      <c r="AB31" s="55" t="str" cm="1">
        <f t="array" ref="AB31">INDEX($B$2:$Y$2,_xlfn.XMATCH(1,$B31:$Y31,1,1))</f>
        <v>GBWRP</v>
      </c>
      <c r="AC31" s="52" t="str" cm="1">
        <f t="array" ref="AC31">INDEX($B$2:$Y$2,_xlfn.XMATCH(1,$B31:$Y31,1,-1))</f>
        <v>GPBWR</v>
      </c>
      <c r="AE31" s="40" t="s">
        <v>85</v>
      </c>
      <c r="AF31" s="68" t="s">
        <v>126</v>
      </c>
      <c r="AG31" s="64">
        <v>0</v>
      </c>
    </row>
    <row r="32" spans="1:33">
      <c r="A32" s="24" t="s">
        <v>86</v>
      </c>
      <c r="B32" s="27">
        <f>IF(SUM(IFERROR(FIND($A32,B$2),0),IFERROR(FIND($A32,B$3),0),IFERROR(FIND($A32,B$4),0),IFERROR(FIND($A32,#REF!),0),IFERROR(FIND($A32,#REF!),0))&gt;=1,1,0)</f>
        <v>1</v>
      </c>
      <c r="C32" s="27">
        <f>IF(SUM(IFERROR(FIND($A32,C$2),0),IFERROR(FIND($A32,C$3),0),IFERROR(FIND($A32,C$4),0),IFERROR(FIND($A32,#REF!),0),IFERROR(FIND($A32,#REF!),0))&gt;=1,1,0)</f>
        <v>0</v>
      </c>
      <c r="D32" s="27">
        <f>IF(SUM(IFERROR(FIND($A32,D$2),0),IFERROR(FIND($A32,D$3),0),IFERROR(FIND($A32,D$4),0),IFERROR(FIND($A32,#REF!),0),IFERROR(FIND($A32,#REF!),0))&gt;=1,1,0)</f>
        <v>0</v>
      </c>
      <c r="E32" s="27">
        <f>IF(SUM(IFERROR(FIND($A32,E$2),0),IFERROR(FIND($A32,E$3),0),IFERROR(FIND($A32,E$4),0),IFERROR(FIND($A32,#REF!),0),IFERROR(FIND($A32,#REF!),0))&gt;=1,1,0)</f>
        <v>0</v>
      </c>
      <c r="F32" s="27">
        <f>IF(SUM(IFERROR(FIND($A32,F$2),0),IFERROR(FIND($A32,F$3),0),IFERROR(FIND($A32,F$4),0),IFERROR(FIND($A32,#REF!),0),IFERROR(FIND($A32,#REF!),0))&gt;=1,1,0)</f>
        <v>0</v>
      </c>
      <c r="G32" s="27">
        <f>IF(SUM(IFERROR(FIND($A32,G$2),0),IFERROR(FIND($A32,G$3),0),IFERROR(FIND($A32,G$4),0),IFERROR(FIND($A32,#REF!),0),IFERROR(FIND($A32,#REF!),0))&gt;=1,1,0)</f>
        <v>0</v>
      </c>
      <c r="H32" s="27">
        <f>IF(SUM(IFERROR(FIND($A32,H$2),0),IFERROR(FIND($A32,H$3),0),IFERROR(FIND($A32,H$4),0),IFERROR(FIND($A32,#REF!),0),IFERROR(FIND($A32,#REF!),0))&gt;=1,1,0)</f>
        <v>0</v>
      </c>
      <c r="I32" s="27">
        <f>IF(SUM(IFERROR(FIND($A32,I$2),0),IFERROR(FIND($A32,I$3),0),IFERROR(FIND($A32,I$4),0),IFERROR(FIND($A32,#REF!),0),IFERROR(FIND($A32,#REF!),0))&gt;=1,1,0)</f>
        <v>0</v>
      </c>
      <c r="J32" s="27">
        <f>IF(SUM(IFERROR(FIND($A32,J$2),0),IFERROR(FIND($A32,J$3),0),IFERROR(FIND($A32,J$4),0),IFERROR(FIND($A32,#REF!),0),IFERROR(FIND($A32,#REF!),0))&gt;=1,1,0)</f>
        <v>0</v>
      </c>
      <c r="K32" s="27">
        <f>IF(SUM(IFERROR(FIND($A32,K$2),0),IFERROR(FIND($A32,K$3),0),IFERROR(FIND($A32,K$4),0),IFERROR(FIND($A32,#REF!),0),IFERROR(FIND($A32,#REF!),0))&gt;=1,1,0)</f>
        <v>0</v>
      </c>
      <c r="L32" s="27">
        <f>IF(SUM(IFERROR(FIND($A32,L$2),0),IFERROR(FIND($A32,L$3),0),IFERROR(FIND($A32,L$4),0),IFERROR(FIND($A32,#REF!),0),IFERROR(FIND($A32,#REF!),0))&gt;=1,1,0)</f>
        <v>0</v>
      </c>
      <c r="M32" s="27">
        <f>IF(SUM(IFERROR(FIND($A32,M$2),0),IFERROR(FIND($A32,M$3),0),IFERROR(FIND($A32,M$4),0),IFERROR(FIND($A32,#REF!),0),IFERROR(FIND($A32,#REF!),0))&gt;=1,1,0)</f>
        <v>0</v>
      </c>
      <c r="N32" s="27">
        <f>IF(SUM(IFERROR(FIND($A32,N$2),0),IFERROR(FIND($A32,N$3),0),IFERROR(FIND($A32,N$4),0),IFERROR(FIND($A32,#REF!),0),IFERROR(FIND($A32,#REF!),0))&gt;=1,1,0)</f>
        <v>0</v>
      </c>
      <c r="O32" s="27">
        <f>IF(SUM(IFERROR(FIND($A32,O$2),0),IFERROR(FIND($A32,O$3),0),IFERROR(FIND($A32,O$4),0),IFERROR(FIND($A32,#REF!),0),IFERROR(FIND($A32,#REF!),0))&gt;=1,1,0)</f>
        <v>0</v>
      </c>
      <c r="P32" s="27">
        <f>IF(SUM(IFERROR(FIND($A32,P$2),0),IFERROR(FIND($A32,P$3),0),IFERROR(FIND($A32,P$4),0),IFERROR(FIND($A32,#REF!),0),IFERROR(FIND($A32,#REF!),0))&gt;=1,1,0)</f>
        <v>0</v>
      </c>
      <c r="Q32" s="27">
        <f>IF(SUM(IFERROR(FIND($A32,Q$2),0),IFERROR(FIND($A32,Q$3),0),IFERROR(FIND($A32,Q$4),0),IFERROR(FIND($A32,#REF!),0),IFERROR(FIND($A32,#REF!),0))&gt;=1,1,0)</f>
        <v>0</v>
      </c>
      <c r="R32" s="27">
        <f>IF(SUM(IFERROR(FIND($A32,R$2),0),IFERROR(FIND($A32,R$3),0),IFERROR(FIND($A32,R$4),0),IFERROR(FIND($A32,#REF!),0),IFERROR(FIND($A32,#REF!),0))&gt;=1,1,0)</f>
        <v>0</v>
      </c>
      <c r="S32" s="27">
        <f>IF(SUM(IFERROR(FIND($A32,S$2),0),IFERROR(FIND($A32,S$3),0),IFERROR(FIND($A32,S$4),0),IFERROR(FIND($A32,#REF!),0),IFERROR(FIND($A32,#REF!),0))&gt;=1,1,0)</f>
        <v>0</v>
      </c>
      <c r="T32" s="27">
        <f>IF(SUM(IFERROR(FIND($A32,T$2),0),IFERROR(FIND($A32,T$3),0),IFERROR(FIND($A32,T$4),0),IFERROR(FIND($A32,#REF!),0),IFERROR(FIND($A32,#REF!),0))&gt;=1,1,0)</f>
        <v>1</v>
      </c>
      <c r="U32" s="27">
        <f>IF(SUM(IFERROR(FIND($A32,U$2),0),IFERROR(FIND($A32,U$3),0),IFERROR(FIND($A32,U$4),0),IFERROR(FIND($A32,#REF!),0),IFERROR(FIND($A32,#REF!),0))&gt;=1,1,0)</f>
        <v>0</v>
      </c>
      <c r="V32" s="27">
        <f>IF(SUM(IFERROR(FIND($A32,V$2),0),IFERROR(FIND($A32,V$3),0),IFERROR(FIND($A32,V$4),0),IFERROR(FIND($A32,#REF!),0),IFERROR(FIND($A32,#REF!),0))&gt;=1,1,0)</f>
        <v>0</v>
      </c>
      <c r="W32" s="27">
        <f>IF(SUM(IFERROR(FIND($A32,W$2),0),IFERROR(FIND($A32,W$3),0),IFERROR(FIND($A32,W$4),0),IFERROR(FIND($A32,#REF!),0),IFERROR(FIND($A32,#REF!),0))&gt;=1,1,0)</f>
        <v>0</v>
      </c>
      <c r="X32" s="27">
        <f>IF(SUM(IFERROR(FIND($A32,X$2),0),IFERROR(FIND($A32,X$3),0),IFERROR(FIND($A32,X$4),0),IFERROR(FIND($A32,#REF!),0),IFERROR(FIND($A32,#REF!),0))&gt;=1,1,0)</f>
        <v>0</v>
      </c>
      <c r="Y32" s="27">
        <f>IF(SUM(IFERROR(FIND($A32,Y$2),0),IFERROR(FIND($A32,Y$3),0),IFERROR(FIND($A32,Y$4),0),IFERROR(FIND($A32,#REF!),0),IFERROR(FIND($A32,#REF!),0))&gt;=1,1,0)</f>
        <v>0</v>
      </c>
      <c r="Z32" s="49"/>
      <c r="AA32" s="58" t="s">
        <v>86</v>
      </c>
      <c r="AB32" s="55" t="str" cm="1">
        <f t="array" ref="AB32">INDEX($B$2:$Y$2,_xlfn.XMATCH(1,$B32:$Y32,1,1))</f>
        <v>GPBRW</v>
      </c>
      <c r="AC32" s="52" t="str" cm="1">
        <f t="array" ref="AC32">INDEX($B$2:$Y$2,_xlfn.XMATCH(1,$B32:$Y32,1,-1))</f>
        <v>GBRWP</v>
      </c>
      <c r="AE32" s="40" t="s">
        <v>86</v>
      </c>
      <c r="AF32" s="68" t="s">
        <v>124</v>
      </c>
      <c r="AG32" s="64">
        <v>0</v>
      </c>
    </row>
    <row r="33" spans="1:33">
      <c r="A33" s="24" t="s">
        <v>87</v>
      </c>
      <c r="B33" s="27">
        <f>IF(SUM(IFERROR(FIND($A33,B$2),0),IFERROR(FIND($A33,B$3),0),IFERROR(FIND($A33,B$4),0),IFERROR(FIND($A33,#REF!),0),IFERROR(FIND($A33,#REF!),0))&gt;=1,1,0)</f>
        <v>0</v>
      </c>
      <c r="C33" s="27">
        <f>IF(SUM(IFERROR(FIND($A33,C$2),0),IFERROR(FIND($A33,C$3),0),IFERROR(FIND($A33,C$4),0),IFERROR(FIND($A33,#REF!),0),IFERROR(FIND($A33,#REF!),0))&gt;=1,1,0)</f>
        <v>0</v>
      </c>
      <c r="D33" s="27">
        <f>IF(SUM(IFERROR(FIND($A33,D$2),0),IFERROR(FIND($A33,D$3),0),IFERROR(FIND($A33,D$4),0),IFERROR(FIND($A33,#REF!),0),IFERROR(FIND($A33,#REF!),0))&gt;=1,1,0)</f>
        <v>0</v>
      </c>
      <c r="E33" s="27">
        <f>IF(SUM(IFERROR(FIND($A33,E$2),0),IFERROR(FIND($A33,E$3),0),IFERROR(FIND($A33,E$4),0),IFERROR(FIND($A33,#REF!),0),IFERROR(FIND($A33,#REF!),0))&gt;=1,1,0)</f>
        <v>0</v>
      </c>
      <c r="F33" s="27">
        <f>IF(SUM(IFERROR(FIND($A33,F$2),0),IFERROR(FIND($A33,F$3),0),IFERROR(FIND($A33,F$4),0),IFERROR(FIND($A33,#REF!),0),IFERROR(FIND($A33,#REF!),0))&gt;=1,1,0)</f>
        <v>1</v>
      </c>
      <c r="G33" s="27">
        <f>IF(SUM(IFERROR(FIND($A33,G$2),0),IFERROR(FIND($A33,G$3),0),IFERROR(FIND($A33,G$4),0),IFERROR(FIND($A33,#REF!),0),IFERROR(FIND($A33,#REF!),0))&gt;=1,1,0)</f>
        <v>0</v>
      </c>
      <c r="H33" s="27">
        <f>IF(SUM(IFERROR(FIND($A33,H$2),0),IFERROR(FIND($A33,H$3),0),IFERROR(FIND($A33,H$4),0),IFERROR(FIND($A33,#REF!),0),IFERROR(FIND($A33,#REF!),0))&gt;=1,1,0)</f>
        <v>1</v>
      </c>
      <c r="I33" s="27">
        <f>IF(SUM(IFERROR(FIND($A33,I$2),0),IFERROR(FIND($A33,I$3),0),IFERROR(FIND($A33,I$4),0),IFERROR(FIND($A33,#REF!),0),IFERROR(FIND($A33,#REF!),0))&gt;=1,1,0)</f>
        <v>0</v>
      </c>
      <c r="J33" s="27">
        <f>IF(SUM(IFERROR(FIND($A33,J$2),0),IFERROR(FIND($A33,J$3),0),IFERROR(FIND($A33,J$4),0),IFERROR(FIND($A33,#REF!),0),IFERROR(FIND($A33,#REF!),0))&gt;=1,1,0)</f>
        <v>0</v>
      </c>
      <c r="K33" s="27">
        <f>IF(SUM(IFERROR(FIND($A33,K$2),0),IFERROR(FIND($A33,K$3),0),IFERROR(FIND($A33,K$4),0),IFERROR(FIND($A33,#REF!),0),IFERROR(FIND($A33,#REF!),0))&gt;=1,1,0)</f>
        <v>0</v>
      </c>
      <c r="L33" s="27">
        <f>IF(SUM(IFERROR(FIND($A33,L$2),0),IFERROR(FIND($A33,L$3),0),IFERROR(FIND($A33,L$4),0),IFERROR(FIND($A33,#REF!),0),IFERROR(FIND($A33,#REF!),0))&gt;=1,1,0)</f>
        <v>0</v>
      </c>
      <c r="M33" s="27">
        <f>IF(SUM(IFERROR(FIND($A33,M$2),0),IFERROR(FIND($A33,M$3),0),IFERROR(FIND($A33,M$4),0),IFERROR(FIND($A33,#REF!),0),IFERROR(FIND($A33,#REF!),0))&gt;=1,1,0)</f>
        <v>0</v>
      </c>
      <c r="N33" s="27">
        <f>IF(SUM(IFERROR(FIND($A33,N$2),0),IFERROR(FIND($A33,N$3),0),IFERROR(FIND($A33,N$4),0),IFERROR(FIND($A33,#REF!),0),IFERROR(FIND($A33,#REF!),0))&gt;=1,1,0)</f>
        <v>0</v>
      </c>
      <c r="O33" s="27">
        <f>IF(SUM(IFERROR(FIND($A33,O$2),0),IFERROR(FIND($A33,O$3),0),IFERROR(FIND($A33,O$4),0),IFERROR(FIND($A33,#REF!),0),IFERROR(FIND($A33,#REF!),0))&gt;=1,1,0)</f>
        <v>0</v>
      </c>
      <c r="P33" s="27">
        <f>IF(SUM(IFERROR(FIND($A33,P$2),0),IFERROR(FIND($A33,P$3),0),IFERROR(FIND($A33,P$4),0),IFERROR(FIND($A33,#REF!),0),IFERROR(FIND($A33,#REF!),0))&gt;=1,1,0)</f>
        <v>0</v>
      </c>
      <c r="Q33" s="27">
        <f>IF(SUM(IFERROR(FIND($A33,Q$2),0),IFERROR(FIND($A33,Q$3),0),IFERROR(FIND($A33,Q$4),0),IFERROR(FIND($A33,#REF!),0),IFERROR(FIND($A33,#REF!),0))&gt;=1,1,0)</f>
        <v>0</v>
      </c>
      <c r="R33" s="27">
        <f>IF(SUM(IFERROR(FIND($A33,R$2),0),IFERROR(FIND($A33,R$3),0),IFERROR(FIND($A33,R$4),0),IFERROR(FIND($A33,#REF!),0),IFERROR(FIND($A33,#REF!),0))&gt;=1,1,0)</f>
        <v>0</v>
      </c>
      <c r="S33" s="27">
        <f>IF(SUM(IFERROR(FIND($A33,S$2),0),IFERROR(FIND($A33,S$3),0),IFERROR(FIND($A33,S$4),0),IFERROR(FIND($A33,#REF!),0),IFERROR(FIND($A33,#REF!),0))&gt;=1,1,0)</f>
        <v>0</v>
      </c>
      <c r="T33" s="27">
        <f>IF(SUM(IFERROR(FIND($A33,T$2),0),IFERROR(FIND($A33,T$3),0),IFERROR(FIND($A33,T$4),0),IFERROR(FIND($A33,#REF!),0),IFERROR(FIND($A33,#REF!),0))&gt;=1,1,0)</f>
        <v>0</v>
      </c>
      <c r="U33" s="27">
        <f>IF(SUM(IFERROR(FIND($A33,U$2),0),IFERROR(FIND($A33,U$3),0),IFERROR(FIND($A33,U$4),0),IFERROR(FIND($A33,#REF!),0),IFERROR(FIND($A33,#REF!),0))&gt;=1,1,0)</f>
        <v>0</v>
      </c>
      <c r="V33" s="27">
        <f>IF(SUM(IFERROR(FIND($A33,V$2),0),IFERROR(FIND($A33,V$3),0),IFERROR(FIND($A33,V$4),0),IFERROR(FIND($A33,#REF!),0),IFERROR(FIND($A33,#REF!),0))&gt;=1,1,0)</f>
        <v>0</v>
      </c>
      <c r="W33" s="27">
        <f>IF(SUM(IFERROR(FIND($A33,W$2),0),IFERROR(FIND($A33,W$3),0),IFERROR(FIND($A33,W$4),0),IFERROR(FIND($A33,#REF!),0),IFERROR(FIND($A33,#REF!),0))&gt;=1,1,0)</f>
        <v>0</v>
      </c>
      <c r="X33" s="27">
        <f>IF(SUM(IFERROR(FIND($A33,X$2),0),IFERROR(FIND($A33,X$3),0),IFERROR(FIND($A33,X$4),0),IFERROR(FIND($A33,#REF!),0),IFERROR(FIND($A33,#REF!),0))&gt;=1,1,0)</f>
        <v>0</v>
      </c>
      <c r="Y33" s="27">
        <f>IF(SUM(IFERROR(FIND($A33,Y$2),0),IFERROR(FIND($A33,Y$3),0),IFERROR(FIND($A33,Y$4),0),IFERROR(FIND($A33,#REF!),0),IFERROR(FIND($A33,#REF!),0))&gt;=1,1,0)</f>
        <v>0</v>
      </c>
      <c r="Z33" s="49"/>
      <c r="AA33" s="58" t="s">
        <v>87</v>
      </c>
      <c r="AB33" s="55" t="str" cm="1">
        <f t="array" ref="AB33">INDEX($B$2:$Y$2,_xlfn.XMATCH(1,$B33:$Y33,1,1))</f>
        <v>GWBRP</v>
      </c>
      <c r="AC33" s="52" t="str" cm="1">
        <f t="array" ref="AC33">INDEX($B$2:$Y$2,_xlfn.XMATCH(1,$B33:$Y33,1,-1))</f>
        <v>GBRPW</v>
      </c>
      <c r="AE33" s="40" t="s">
        <v>87</v>
      </c>
      <c r="AF33" s="68" t="s">
        <v>128</v>
      </c>
      <c r="AG33" s="64">
        <v>0</v>
      </c>
    </row>
    <row r="34" spans="1:33">
      <c r="A34" s="24" t="s">
        <v>88</v>
      </c>
      <c r="B34" s="27">
        <f>IF(SUM(IFERROR(FIND($A34,B$2),0),IFERROR(FIND($A34,B$3),0),IFERROR(FIND($A34,B$4),0),IFERROR(FIND($A34,#REF!),0),IFERROR(FIND($A34,#REF!),0))&gt;=1,1,0)</f>
        <v>0</v>
      </c>
      <c r="C34" s="27">
        <f>IF(SUM(IFERROR(FIND($A34,C$2),0),IFERROR(FIND($A34,C$3),0),IFERROR(FIND($A34,C$4),0),IFERROR(FIND($A34,#REF!),0),IFERROR(FIND($A34,#REF!),0))&gt;=1,1,0)</f>
        <v>0</v>
      </c>
      <c r="D34" s="27">
        <f>IF(SUM(IFERROR(FIND($A34,D$2),0),IFERROR(FIND($A34,D$3),0),IFERROR(FIND($A34,D$4),0),IFERROR(FIND($A34,#REF!),0),IFERROR(FIND($A34,#REF!),0))&gt;=1,1,0)</f>
        <v>0</v>
      </c>
      <c r="E34" s="27">
        <f>IF(SUM(IFERROR(FIND($A34,E$2),0),IFERROR(FIND($A34,E$3),0),IFERROR(FIND($A34,E$4),0),IFERROR(FIND($A34,#REF!),0),IFERROR(FIND($A34,#REF!),0))&gt;=1,1,0)</f>
        <v>0</v>
      </c>
      <c r="F34" s="27">
        <f>IF(SUM(IFERROR(FIND($A34,F$2),0),IFERROR(FIND($A34,F$3),0),IFERROR(FIND($A34,F$4),0),IFERROR(FIND($A34,#REF!),0),IFERROR(FIND($A34,#REF!),0))&gt;=1,1,0)</f>
        <v>0</v>
      </c>
      <c r="G34" s="27">
        <f>IF(SUM(IFERROR(FIND($A34,G$2),0),IFERROR(FIND($A34,G$3),0),IFERROR(FIND($A34,G$4),0),IFERROR(FIND($A34,#REF!),0),IFERROR(FIND($A34,#REF!),0))&gt;=1,1,0)</f>
        <v>1</v>
      </c>
      <c r="H34" s="27">
        <f>IF(SUM(IFERROR(FIND($A34,H$2),0),IFERROR(FIND($A34,H$3),0),IFERROR(FIND($A34,H$4),0),IFERROR(FIND($A34,#REF!),0),IFERROR(FIND($A34,#REF!),0))&gt;=1,1,0)</f>
        <v>0</v>
      </c>
      <c r="I34" s="27">
        <f>IF(SUM(IFERROR(FIND($A34,I$2),0),IFERROR(FIND($A34,I$3),0),IFERROR(FIND($A34,I$4),0),IFERROR(FIND($A34,#REF!),0),IFERROR(FIND($A34,#REF!),0))&gt;=1,1,0)</f>
        <v>0</v>
      </c>
      <c r="J34" s="27">
        <f>IF(SUM(IFERROR(FIND($A34,J$2),0),IFERROR(FIND($A34,J$3),0),IFERROR(FIND($A34,J$4),0),IFERROR(FIND($A34,#REF!),0),IFERROR(FIND($A34,#REF!),0))&gt;=1,1,0)</f>
        <v>0</v>
      </c>
      <c r="K34" s="27">
        <f>IF(SUM(IFERROR(FIND($A34,K$2),0),IFERROR(FIND($A34,K$3),0),IFERROR(FIND($A34,K$4),0),IFERROR(FIND($A34,#REF!),0),IFERROR(FIND($A34,#REF!),0))&gt;=1,1,0)</f>
        <v>0</v>
      </c>
      <c r="L34" s="27">
        <f>IF(SUM(IFERROR(FIND($A34,L$2),0),IFERROR(FIND($A34,L$3),0),IFERROR(FIND($A34,L$4),0),IFERROR(FIND($A34,#REF!),0),IFERROR(FIND($A34,#REF!),0))&gt;=1,1,0)</f>
        <v>0</v>
      </c>
      <c r="M34" s="27">
        <f>IF(SUM(IFERROR(FIND($A34,M$2),0),IFERROR(FIND($A34,M$3),0),IFERROR(FIND($A34,M$4),0),IFERROR(FIND($A34,#REF!),0),IFERROR(FIND($A34,#REF!),0))&gt;=1,1,0)</f>
        <v>0</v>
      </c>
      <c r="N34" s="27">
        <f>IF(SUM(IFERROR(FIND($A34,N$2),0),IFERROR(FIND($A34,N$3),0),IFERROR(FIND($A34,N$4),0),IFERROR(FIND($A34,#REF!),0),IFERROR(FIND($A34,#REF!),0))&gt;=1,1,0)</f>
        <v>1</v>
      </c>
      <c r="O34" s="27">
        <f>IF(SUM(IFERROR(FIND($A34,O$2),0),IFERROR(FIND($A34,O$3),0),IFERROR(FIND($A34,O$4),0),IFERROR(FIND($A34,#REF!),0),IFERROR(FIND($A34,#REF!),0))&gt;=1,1,0)</f>
        <v>0</v>
      </c>
      <c r="P34" s="27">
        <f>IF(SUM(IFERROR(FIND($A34,P$2),0),IFERROR(FIND($A34,P$3),0),IFERROR(FIND($A34,P$4),0),IFERROR(FIND($A34,#REF!),0),IFERROR(FIND($A34,#REF!),0))&gt;=1,1,0)</f>
        <v>0</v>
      </c>
      <c r="Q34" s="27">
        <f>IF(SUM(IFERROR(FIND($A34,Q$2),0),IFERROR(FIND($A34,Q$3),0),IFERROR(FIND($A34,Q$4),0),IFERROR(FIND($A34,#REF!),0),IFERROR(FIND($A34,#REF!),0))&gt;=1,1,0)</f>
        <v>0</v>
      </c>
      <c r="R34" s="27">
        <f>IF(SUM(IFERROR(FIND($A34,R$2),0),IFERROR(FIND($A34,R$3),0),IFERROR(FIND($A34,R$4),0),IFERROR(FIND($A34,#REF!),0),IFERROR(FIND($A34,#REF!),0))&gt;=1,1,0)</f>
        <v>0</v>
      </c>
      <c r="S34" s="27">
        <f>IF(SUM(IFERROR(FIND($A34,S$2),0),IFERROR(FIND($A34,S$3),0),IFERROR(FIND($A34,S$4),0),IFERROR(FIND($A34,#REF!),0),IFERROR(FIND($A34,#REF!),0))&gt;=1,1,0)</f>
        <v>0</v>
      </c>
      <c r="T34" s="27">
        <f>IF(SUM(IFERROR(FIND($A34,T$2),0),IFERROR(FIND($A34,T$3),0),IFERROR(FIND($A34,T$4),0),IFERROR(FIND($A34,#REF!),0),IFERROR(FIND($A34,#REF!),0))&gt;=1,1,0)</f>
        <v>0</v>
      </c>
      <c r="U34" s="27">
        <f>IF(SUM(IFERROR(FIND($A34,U$2),0),IFERROR(FIND($A34,U$3),0),IFERROR(FIND($A34,U$4),0),IFERROR(FIND($A34,#REF!),0),IFERROR(FIND($A34,#REF!),0))&gt;=1,1,0)</f>
        <v>0</v>
      </c>
      <c r="V34" s="27">
        <f>IF(SUM(IFERROR(FIND($A34,V$2),0),IFERROR(FIND($A34,V$3),0),IFERROR(FIND($A34,V$4),0),IFERROR(FIND($A34,#REF!),0),IFERROR(FIND($A34,#REF!),0))&gt;=1,1,0)</f>
        <v>0</v>
      </c>
      <c r="W34" s="27">
        <f>IF(SUM(IFERROR(FIND($A34,W$2),0),IFERROR(FIND($A34,W$3),0),IFERROR(FIND($A34,W$4),0),IFERROR(FIND($A34,#REF!),0),IFERROR(FIND($A34,#REF!),0))&gt;=1,1,0)</f>
        <v>0</v>
      </c>
      <c r="X34" s="27">
        <f>IF(SUM(IFERROR(FIND($A34,X$2),0),IFERROR(FIND($A34,X$3),0),IFERROR(FIND($A34,X$4),0),IFERROR(FIND($A34,#REF!),0),IFERROR(FIND($A34,#REF!),0))&gt;=1,1,0)</f>
        <v>0</v>
      </c>
      <c r="Y34" s="27">
        <f>IF(SUM(IFERROR(FIND($A34,Y$2),0),IFERROR(FIND($A34,Y$3),0),IFERROR(FIND($A34,Y$4),0),IFERROR(FIND($A34,#REF!),0),IFERROR(FIND($A34,#REF!),0))&gt;=1,1,0)</f>
        <v>0</v>
      </c>
      <c r="Z34" s="49"/>
      <c r="AA34" s="58" t="s">
        <v>88</v>
      </c>
      <c r="AB34" s="55" t="str" cm="1">
        <f t="array" ref="AB34">INDEX($B$2:$Y$2,_xlfn.XMATCH(1,$B34:$Y34,1,1))</f>
        <v>GWPRB</v>
      </c>
      <c r="AC34" s="52" t="str" cm="1">
        <f t="array" ref="AC34">INDEX($B$2:$Y$2,_xlfn.XMATCH(1,$B34:$Y34,1,-1))</f>
        <v>GPRBW</v>
      </c>
      <c r="AE34" s="40" t="s">
        <v>88</v>
      </c>
      <c r="AF34" s="68" t="s">
        <v>129</v>
      </c>
      <c r="AG34" s="64">
        <v>0</v>
      </c>
    </row>
    <row r="35" spans="1:33">
      <c r="A35" s="24" t="s">
        <v>90</v>
      </c>
      <c r="B35" s="27">
        <f>IF(SUM(IFERROR(FIND($A35,B$2),0),IFERROR(FIND($A35,B$3),0),IFERROR(FIND($A35,B$4),0),IFERROR(FIND($A35,#REF!),0),IFERROR(FIND($A35,#REF!),0))&gt;=1,1,0)</f>
        <v>0</v>
      </c>
      <c r="C35" s="27">
        <f>IF(SUM(IFERROR(FIND($A35,C$2),0),IFERROR(FIND($A35,C$3),0),IFERROR(FIND($A35,C$4),0),IFERROR(FIND($A35,#REF!),0),IFERROR(FIND($A35,#REF!),0))&gt;=1,1,0)</f>
        <v>0</v>
      </c>
      <c r="D35" s="27">
        <f>IF(SUM(IFERROR(FIND($A35,D$2),0),IFERROR(FIND($A35,D$3),0),IFERROR(FIND($A35,D$4),0),IFERROR(FIND($A35,#REF!),0),IFERROR(FIND($A35,#REF!),0))&gt;=1,1,0)</f>
        <v>1</v>
      </c>
      <c r="E35" s="27">
        <f>IF(SUM(IFERROR(FIND($A35,E$2),0),IFERROR(FIND($A35,E$3),0),IFERROR(FIND($A35,E$4),0),IFERROR(FIND($A35,#REF!),0),IFERROR(FIND($A35,#REF!),0))&gt;=1,1,0)</f>
        <v>0</v>
      </c>
      <c r="F35" s="27">
        <f>IF(SUM(IFERROR(FIND($A35,F$2),0),IFERROR(FIND($A35,F$3),0),IFERROR(FIND($A35,F$4),0),IFERROR(FIND($A35,#REF!),0),IFERROR(FIND($A35,#REF!),0))&gt;=1,1,0)</f>
        <v>1</v>
      </c>
      <c r="G35" s="27">
        <f>IF(SUM(IFERROR(FIND($A35,G$2),0),IFERROR(FIND($A35,G$3),0),IFERROR(FIND($A35,G$4),0),IFERROR(FIND($A35,#REF!),0),IFERROR(FIND($A35,#REF!),0))&gt;=1,1,0)</f>
        <v>0</v>
      </c>
      <c r="H35" s="27">
        <f>IF(SUM(IFERROR(FIND($A35,H$2),0),IFERROR(FIND($A35,H$3),0),IFERROR(FIND($A35,H$4),0),IFERROR(FIND($A35,#REF!),0),IFERROR(FIND($A35,#REF!),0))&gt;=1,1,0)</f>
        <v>0</v>
      </c>
      <c r="I35" s="27">
        <f>IF(SUM(IFERROR(FIND($A35,I$2),0),IFERROR(FIND($A35,I$3),0),IFERROR(FIND($A35,I$4),0),IFERROR(FIND($A35,#REF!),0),IFERROR(FIND($A35,#REF!),0))&gt;=1,1,0)</f>
        <v>0</v>
      </c>
      <c r="J35" s="27">
        <f>IF(SUM(IFERROR(FIND($A35,J$2),0),IFERROR(FIND($A35,J$3),0),IFERROR(FIND($A35,J$4),0),IFERROR(FIND($A35,#REF!),0),IFERROR(FIND($A35,#REF!),0))&gt;=1,1,0)</f>
        <v>0</v>
      </c>
      <c r="K35" s="27">
        <f>IF(SUM(IFERROR(FIND($A35,K$2),0),IFERROR(FIND($A35,K$3),0),IFERROR(FIND($A35,K$4),0),IFERROR(FIND($A35,#REF!),0),IFERROR(FIND($A35,#REF!),0))&gt;=1,1,0)</f>
        <v>0</v>
      </c>
      <c r="L35" s="27">
        <f>IF(SUM(IFERROR(FIND($A35,L$2),0),IFERROR(FIND($A35,L$3),0),IFERROR(FIND($A35,L$4),0),IFERROR(FIND($A35,#REF!),0),IFERROR(FIND($A35,#REF!),0))&gt;=1,1,0)</f>
        <v>0</v>
      </c>
      <c r="M35" s="27">
        <f>IF(SUM(IFERROR(FIND($A35,M$2),0),IFERROR(FIND($A35,M$3),0),IFERROR(FIND($A35,M$4),0),IFERROR(FIND($A35,#REF!),0),IFERROR(FIND($A35,#REF!),0))&gt;=1,1,0)</f>
        <v>0</v>
      </c>
      <c r="N35" s="27">
        <f>IF(SUM(IFERROR(FIND($A35,N$2),0),IFERROR(FIND($A35,N$3),0),IFERROR(FIND($A35,N$4),0),IFERROR(FIND($A35,#REF!),0),IFERROR(FIND($A35,#REF!),0))&gt;=1,1,0)</f>
        <v>0</v>
      </c>
      <c r="O35" s="27">
        <f>IF(SUM(IFERROR(FIND($A35,O$2),0),IFERROR(FIND($A35,O$3),0),IFERROR(FIND($A35,O$4),0),IFERROR(FIND($A35,#REF!),0),IFERROR(FIND($A35,#REF!),0))&gt;=1,1,0)</f>
        <v>0</v>
      </c>
      <c r="P35" s="27">
        <f>IF(SUM(IFERROR(FIND($A35,P$2),0),IFERROR(FIND($A35,P$3),0),IFERROR(FIND($A35,P$4),0),IFERROR(FIND($A35,#REF!),0),IFERROR(FIND($A35,#REF!),0))&gt;=1,1,0)</f>
        <v>0</v>
      </c>
      <c r="Q35" s="27">
        <f>IF(SUM(IFERROR(FIND($A35,Q$2),0),IFERROR(FIND($A35,Q$3),0),IFERROR(FIND($A35,Q$4),0),IFERROR(FIND($A35,#REF!),0),IFERROR(FIND($A35,#REF!),0))&gt;=1,1,0)</f>
        <v>0</v>
      </c>
      <c r="R35" s="27">
        <f>IF(SUM(IFERROR(FIND($A35,R$2),0),IFERROR(FIND($A35,R$3),0),IFERROR(FIND($A35,R$4),0),IFERROR(FIND($A35,#REF!),0),IFERROR(FIND($A35,#REF!),0))&gt;=1,1,0)</f>
        <v>0</v>
      </c>
      <c r="S35" s="27">
        <f>IF(SUM(IFERROR(FIND($A35,S$2),0),IFERROR(FIND($A35,S$3),0),IFERROR(FIND($A35,S$4),0),IFERROR(FIND($A35,#REF!),0),IFERROR(FIND($A35,#REF!),0))&gt;=1,1,0)</f>
        <v>0</v>
      </c>
      <c r="T35" s="27">
        <f>IF(SUM(IFERROR(FIND($A35,T$2),0),IFERROR(FIND($A35,T$3),0),IFERROR(FIND($A35,T$4),0),IFERROR(FIND($A35,#REF!),0),IFERROR(FIND($A35,#REF!),0))&gt;=1,1,0)</f>
        <v>0</v>
      </c>
      <c r="U35" s="27">
        <f>IF(SUM(IFERROR(FIND($A35,U$2),0),IFERROR(FIND($A35,U$3),0),IFERROR(FIND($A35,U$4),0),IFERROR(FIND($A35,#REF!),0),IFERROR(FIND($A35,#REF!),0))&gt;=1,1,0)</f>
        <v>0</v>
      </c>
      <c r="V35" s="27">
        <f>IF(SUM(IFERROR(FIND($A35,V$2),0),IFERROR(FIND($A35,V$3),0),IFERROR(FIND($A35,V$4),0),IFERROR(FIND($A35,#REF!),0),IFERROR(FIND($A35,#REF!),0))&gt;=1,1,0)</f>
        <v>0</v>
      </c>
      <c r="W35" s="27">
        <f>IF(SUM(IFERROR(FIND($A35,W$2),0),IFERROR(FIND($A35,W$3),0),IFERROR(FIND($A35,W$4),0),IFERROR(FIND($A35,#REF!),0),IFERROR(FIND($A35,#REF!),0))&gt;=1,1,0)</f>
        <v>0</v>
      </c>
      <c r="X35" s="27">
        <f>IF(SUM(IFERROR(FIND($A35,X$2),0),IFERROR(FIND($A35,X$3),0),IFERROR(FIND($A35,X$4),0),IFERROR(FIND($A35,#REF!),0),IFERROR(FIND($A35,#REF!),0))&gt;=1,1,0)</f>
        <v>0</v>
      </c>
      <c r="Y35" s="27">
        <f>IF(SUM(IFERROR(FIND($A35,Y$2),0),IFERROR(FIND($A35,Y$3),0),IFERROR(FIND($A35,Y$4),0),IFERROR(FIND($A35,#REF!),0),IFERROR(FIND($A35,#REF!),0))&gt;=1,1,0)</f>
        <v>0</v>
      </c>
      <c r="Z35" s="49"/>
      <c r="AA35" s="58" t="s">
        <v>90</v>
      </c>
      <c r="AB35" s="55" t="str" cm="1">
        <f t="array" ref="AB35">INDEX($B$2:$Y$2,_xlfn.XMATCH(1,$B35:$Y35,1,1))</f>
        <v>GBWRP</v>
      </c>
      <c r="AC35" s="52" t="str" cm="1">
        <f t="array" ref="AC35">INDEX($B$2:$Y$2,_xlfn.XMATCH(1,$B35:$Y35,1,-1))</f>
        <v>GWBRP</v>
      </c>
      <c r="AE35" s="40" t="s">
        <v>90</v>
      </c>
      <c r="AF35" s="68" t="s">
        <v>126</v>
      </c>
      <c r="AG35" s="64">
        <v>0</v>
      </c>
    </row>
    <row r="36" spans="1:33">
      <c r="A36" s="24" t="s">
        <v>11</v>
      </c>
      <c r="B36" s="27">
        <f>IF(SUM(IFERROR(FIND($A36,B$2),0),IFERROR(FIND($A36,B$3),0),IFERROR(FIND($A36,B$4),0),IFERROR(FIND($A36,#REF!),0),IFERROR(FIND($A36,#REF!),0))&gt;=1,1,0)</f>
        <v>0</v>
      </c>
      <c r="C36" s="27">
        <f>IF(SUM(IFERROR(FIND($A36,C$2),0),IFERROR(FIND($A36,C$3),0),IFERROR(FIND($A36,C$4),0),IFERROR(FIND($A36,#REF!),0),IFERROR(FIND($A36,#REF!),0))&gt;=1,1,0)</f>
        <v>0</v>
      </c>
      <c r="D36" s="27">
        <f>IF(SUM(IFERROR(FIND($A36,D$2),0),IFERROR(FIND($A36,D$3),0),IFERROR(FIND($A36,D$4),0),IFERROR(FIND($A36,#REF!),0),IFERROR(FIND($A36,#REF!),0))&gt;=1,1,0)</f>
        <v>0</v>
      </c>
      <c r="E36" s="27">
        <f>IF(SUM(IFERROR(FIND($A36,E$2),0),IFERROR(FIND($A36,E$3),0),IFERROR(FIND($A36,E$4),0),IFERROR(FIND($A36,#REF!),0),IFERROR(FIND($A36,#REF!),0))&gt;=1,1,0)</f>
        <v>0</v>
      </c>
      <c r="F36" s="27">
        <f>IF(SUM(IFERROR(FIND($A36,F$2),0),IFERROR(FIND($A36,F$3),0),IFERROR(FIND($A36,F$4),0),IFERROR(FIND($A36,#REF!),0),IFERROR(FIND($A36,#REF!),0))&gt;=1,1,0)</f>
        <v>0</v>
      </c>
      <c r="G36" s="27">
        <f>IF(SUM(IFERROR(FIND($A36,G$2),0),IFERROR(FIND($A36,G$3),0),IFERROR(FIND($A36,G$4),0),IFERROR(FIND($A36,#REF!),0),IFERROR(FIND($A36,#REF!),0))&gt;=1,1,0)</f>
        <v>0</v>
      </c>
      <c r="H36" s="27">
        <f>IF(SUM(IFERROR(FIND($A36,H$2),0),IFERROR(FIND($A36,H$3),0),IFERROR(FIND($A36,H$4),0),IFERROR(FIND($A36,#REF!),0),IFERROR(FIND($A36,#REF!),0))&gt;=1,1,0)</f>
        <v>0</v>
      </c>
      <c r="I36" s="27">
        <f>IF(SUM(IFERROR(FIND($A36,I$2),0),IFERROR(FIND($A36,I$3),0),IFERROR(FIND($A36,I$4),0),IFERROR(FIND($A36,#REF!),0),IFERROR(FIND($A36,#REF!),0))&gt;=1,1,0)</f>
        <v>0</v>
      </c>
      <c r="J36" s="27">
        <f>IF(SUM(IFERROR(FIND($A36,J$2),0),IFERROR(FIND($A36,J$3),0),IFERROR(FIND($A36,J$4),0),IFERROR(FIND($A36,#REF!),0),IFERROR(FIND($A36,#REF!),0))&gt;=1,1,0)</f>
        <v>0</v>
      </c>
      <c r="K36" s="27">
        <f>IF(SUM(IFERROR(FIND($A36,K$2),0),IFERROR(FIND($A36,K$3),0),IFERROR(FIND($A36,K$4),0),IFERROR(FIND($A36,#REF!),0),IFERROR(FIND($A36,#REF!),0))&gt;=1,1,0)</f>
        <v>0</v>
      </c>
      <c r="L36" s="27">
        <f>IF(SUM(IFERROR(FIND($A36,L$2),0),IFERROR(FIND($A36,L$3),0),IFERROR(FIND($A36,L$4),0),IFERROR(FIND($A36,#REF!),0),IFERROR(FIND($A36,#REF!),0))&gt;=1,1,0)</f>
        <v>0</v>
      </c>
      <c r="M36" s="27">
        <f>IF(SUM(IFERROR(FIND($A36,M$2),0),IFERROR(FIND($A36,M$3),0),IFERROR(FIND($A36,M$4),0),IFERROR(FIND($A36,#REF!),0),IFERROR(FIND($A36,#REF!),0))&gt;=1,1,0)</f>
        <v>0</v>
      </c>
      <c r="N36" s="27">
        <f>IF(SUM(IFERROR(FIND($A36,N$2),0),IFERROR(FIND($A36,N$3),0),IFERROR(FIND($A36,N$4),0),IFERROR(FIND($A36,#REF!),0),IFERROR(FIND($A36,#REF!),0))&gt;=1,1,0)</f>
        <v>1</v>
      </c>
      <c r="O36" s="27">
        <f>IF(SUM(IFERROR(FIND($A36,O$2),0),IFERROR(FIND($A36,O$3),0),IFERROR(FIND($A36,O$4),0),IFERROR(FIND($A36,#REF!),0),IFERROR(FIND($A36,#REF!),0))&gt;=1,1,0)</f>
        <v>0</v>
      </c>
      <c r="P36" s="27">
        <f>IF(SUM(IFERROR(FIND($A36,P$2),0),IFERROR(FIND($A36,P$3),0),IFERROR(FIND($A36,P$4),0),IFERROR(FIND($A36,#REF!),0),IFERROR(FIND($A36,#REF!),0))&gt;=1,1,0)</f>
        <v>0</v>
      </c>
      <c r="Q36" s="27">
        <f>IF(SUM(IFERROR(FIND($A36,Q$2),0),IFERROR(FIND($A36,Q$3),0),IFERROR(FIND($A36,Q$4),0),IFERROR(FIND($A36,#REF!),0),IFERROR(FIND($A36,#REF!),0))&gt;=1,1,0)</f>
        <v>0</v>
      </c>
      <c r="R36" s="27">
        <f>IF(SUM(IFERROR(FIND($A36,R$2),0),IFERROR(FIND($A36,R$3),0),IFERROR(FIND($A36,R$4),0),IFERROR(FIND($A36,#REF!),0),IFERROR(FIND($A36,#REF!),0))&gt;=1,1,0)</f>
        <v>0</v>
      </c>
      <c r="S36" s="27">
        <f>IF(SUM(IFERROR(FIND($A36,S$2),0),IFERROR(FIND($A36,S$3),0),IFERROR(FIND($A36,S$4),0),IFERROR(FIND($A36,#REF!),0),IFERROR(FIND($A36,#REF!),0))&gt;=1,1,0)</f>
        <v>0</v>
      </c>
      <c r="T36" s="27">
        <f>IF(SUM(IFERROR(FIND($A36,T$2),0),IFERROR(FIND($A36,T$3),0),IFERROR(FIND($A36,T$4),0),IFERROR(FIND($A36,#REF!),0),IFERROR(FIND($A36,#REF!),0))&gt;=1,1,0)</f>
        <v>0</v>
      </c>
      <c r="U36" s="27">
        <f>IF(SUM(IFERROR(FIND($A36,U$2),0),IFERROR(FIND($A36,U$3),0),IFERROR(FIND($A36,U$4),0),IFERROR(FIND($A36,#REF!),0),IFERROR(FIND($A36,#REF!),0))&gt;=1,1,0)</f>
        <v>1</v>
      </c>
      <c r="V36" s="27">
        <f>IF(SUM(IFERROR(FIND($A36,V$2),0),IFERROR(FIND($A36,V$3),0),IFERROR(FIND($A36,V$4),0),IFERROR(FIND($A36,#REF!),0),IFERROR(FIND($A36,#REF!),0))&gt;=1,1,0)</f>
        <v>0</v>
      </c>
      <c r="W36" s="27">
        <f>IF(SUM(IFERROR(FIND($A36,W$2),0),IFERROR(FIND($A36,W$3),0),IFERROR(FIND($A36,W$4),0),IFERROR(FIND($A36,#REF!),0),IFERROR(FIND($A36,#REF!),0))&gt;=1,1,0)</f>
        <v>0</v>
      </c>
      <c r="X36" s="27">
        <f>IF(SUM(IFERROR(FIND($A36,X$2),0),IFERROR(FIND($A36,X$3),0),IFERROR(FIND($A36,X$4),0),IFERROR(FIND($A36,#REF!),0),IFERROR(FIND($A36,#REF!),0))&gt;=1,1,0)</f>
        <v>0</v>
      </c>
      <c r="Y36" s="27">
        <f>IF(SUM(IFERROR(FIND($A36,Y$2),0),IFERROR(FIND($A36,Y$3),0),IFERROR(FIND($A36,Y$4),0),IFERROR(FIND($A36,#REF!),0),IFERROR(FIND($A36,#REF!),0))&gt;=1,1,0)</f>
        <v>0</v>
      </c>
      <c r="Z36" s="49"/>
      <c r="AA36" s="58" t="s">
        <v>11</v>
      </c>
      <c r="AB36" s="55" t="str" cm="1">
        <f t="array" ref="AB36">INDEX($B$2:$Y$2,_xlfn.XMATCH(1,$B36:$Y36,1,1))</f>
        <v>GPRBW</v>
      </c>
      <c r="AC36" s="52" t="str" cm="1">
        <f t="array" ref="AC36">INDEX($B$2:$Y$2,_xlfn.XMATCH(1,$B36:$Y36,1,-1))</f>
        <v>GPRWB</v>
      </c>
      <c r="AE36" s="40" t="s">
        <v>11</v>
      </c>
      <c r="AF36" s="68" t="s">
        <v>136</v>
      </c>
      <c r="AG36" s="64">
        <v>0</v>
      </c>
    </row>
    <row r="37" spans="1:33">
      <c r="A37" s="24" t="s">
        <v>13</v>
      </c>
      <c r="B37" s="27">
        <f>IF(SUM(IFERROR(FIND($A37,B$2),0),IFERROR(FIND($A37,B$3),0),IFERROR(FIND($A37,B$4),0),IFERROR(FIND($A37,#REF!),0),IFERROR(FIND($A37,#REF!),0))&gt;=1,1,0)</f>
        <v>0</v>
      </c>
      <c r="C37" s="27">
        <f>IF(SUM(IFERROR(FIND($A37,C$2),0),IFERROR(FIND($A37,C$3),0),IFERROR(FIND($A37,C$4),0),IFERROR(FIND($A37,#REF!),0),IFERROR(FIND($A37,#REF!),0))&gt;=1,1,0)</f>
        <v>1</v>
      </c>
      <c r="D37" s="27">
        <f>IF(SUM(IFERROR(FIND($A37,D$2),0),IFERROR(FIND($A37,D$3),0),IFERROR(FIND($A37,D$4),0),IFERROR(FIND($A37,#REF!),0),IFERROR(FIND($A37,#REF!),0))&gt;=1,1,0)</f>
        <v>0</v>
      </c>
      <c r="E37" s="27">
        <f>IF(SUM(IFERROR(FIND($A37,E$2),0),IFERROR(FIND($A37,E$3),0),IFERROR(FIND($A37,E$4),0),IFERROR(FIND($A37,#REF!),0),IFERROR(FIND($A37,#REF!),0))&gt;=1,1,0)</f>
        <v>0</v>
      </c>
      <c r="F37" s="27">
        <f>IF(SUM(IFERROR(FIND($A37,F$2),0),IFERROR(FIND($A37,F$3),0),IFERROR(FIND($A37,F$4),0),IFERROR(FIND($A37,#REF!),0),IFERROR(FIND($A37,#REF!),0))&gt;=1,1,0)</f>
        <v>0</v>
      </c>
      <c r="G37" s="27">
        <f>IF(SUM(IFERROR(FIND($A37,G$2),0),IFERROR(FIND($A37,G$3),0),IFERROR(FIND($A37,G$4),0),IFERROR(FIND($A37,#REF!),0),IFERROR(FIND($A37,#REF!),0))&gt;=1,1,0)</f>
        <v>0</v>
      </c>
      <c r="H37" s="27">
        <f>IF(SUM(IFERROR(FIND($A37,H$2),0),IFERROR(FIND($A37,H$3),0),IFERROR(FIND($A37,H$4),0),IFERROR(FIND($A37,#REF!),0),IFERROR(FIND($A37,#REF!),0))&gt;=1,1,0)</f>
        <v>0</v>
      </c>
      <c r="I37" s="27">
        <f>IF(SUM(IFERROR(FIND($A37,I$2),0),IFERROR(FIND($A37,I$3),0),IFERROR(FIND($A37,I$4),0),IFERROR(FIND($A37,#REF!),0),IFERROR(FIND($A37,#REF!),0))&gt;=1,1,0)</f>
        <v>0</v>
      </c>
      <c r="J37" s="27">
        <f>IF(SUM(IFERROR(FIND($A37,J$2),0),IFERROR(FIND($A37,J$3),0),IFERROR(FIND($A37,J$4),0),IFERROR(FIND($A37,#REF!),0),IFERROR(FIND($A37,#REF!),0))&gt;=1,1,0)</f>
        <v>0</v>
      </c>
      <c r="K37" s="27">
        <f>IF(SUM(IFERROR(FIND($A37,K$2),0),IFERROR(FIND($A37,K$3),0),IFERROR(FIND($A37,K$4),0),IFERROR(FIND($A37,#REF!),0),IFERROR(FIND($A37,#REF!),0))&gt;=1,1,0)</f>
        <v>0</v>
      </c>
      <c r="L37" s="27">
        <f>IF(SUM(IFERROR(FIND($A37,L$2),0),IFERROR(FIND($A37,L$3),0),IFERROR(FIND($A37,L$4),0),IFERROR(FIND($A37,#REF!),0),IFERROR(FIND($A37,#REF!),0))&gt;=1,1,0)</f>
        <v>0</v>
      </c>
      <c r="M37" s="27">
        <f>IF(SUM(IFERROR(FIND($A37,M$2),0),IFERROR(FIND($A37,M$3),0),IFERROR(FIND($A37,M$4),0),IFERROR(FIND($A37,#REF!),0),IFERROR(FIND($A37,#REF!),0))&gt;=1,1,0)</f>
        <v>0</v>
      </c>
      <c r="N37" s="27">
        <f>IF(SUM(IFERROR(FIND($A37,N$2),0),IFERROR(FIND($A37,N$3),0),IFERROR(FIND($A37,N$4),0),IFERROR(FIND($A37,#REF!),0),IFERROR(FIND($A37,#REF!),0))&gt;=1,1,0)</f>
        <v>0</v>
      </c>
      <c r="O37" s="27">
        <f>IF(SUM(IFERROR(FIND($A37,O$2),0),IFERROR(FIND($A37,O$3),0),IFERROR(FIND($A37,O$4),0),IFERROR(FIND($A37,#REF!),0),IFERROR(FIND($A37,#REF!),0))&gt;=1,1,0)</f>
        <v>1</v>
      </c>
      <c r="P37" s="27">
        <f>IF(SUM(IFERROR(FIND($A37,P$2),0),IFERROR(FIND($A37,P$3),0),IFERROR(FIND($A37,P$4),0),IFERROR(FIND($A37,#REF!),0),IFERROR(FIND($A37,#REF!),0))&gt;=1,1,0)</f>
        <v>0</v>
      </c>
      <c r="Q37" s="27">
        <f>IF(SUM(IFERROR(FIND($A37,Q$2),0),IFERROR(FIND($A37,Q$3),0),IFERROR(FIND($A37,Q$4),0),IFERROR(FIND($A37,#REF!),0),IFERROR(FIND($A37,#REF!),0))&gt;=1,1,0)</f>
        <v>0</v>
      </c>
      <c r="R37" s="27">
        <f>IF(SUM(IFERROR(FIND($A37,R$2),0),IFERROR(FIND($A37,R$3),0),IFERROR(FIND($A37,R$4),0),IFERROR(FIND($A37,#REF!),0),IFERROR(FIND($A37,#REF!),0))&gt;=1,1,0)</f>
        <v>0</v>
      </c>
      <c r="S37" s="27">
        <f>IF(SUM(IFERROR(FIND($A37,S$2),0),IFERROR(FIND($A37,S$3),0),IFERROR(FIND($A37,S$4),0),IFERROR(FIND($A37,#REF!),0),IFERROR(FIND($A37,#REF!),0))&gt;=1,1,0)</f>
        <v>0</v>
      </c>
      <c r="T37" s="27">
        <f>IF(SUM(IFERROR(FIND($A37,T$2),0),IFERROR(FIND($A37,T$3),0),IFERROR(FIND($A37,T$4),0),IFERROR(FIND($A37,#REF!),0),IFERROR(FIND($A37,#REF!),0))&gt;=1,1,0)</f>
        <v>0</v>
      </c>
      <c r="U37" s="27">
        <f>IF(SUM(IFERROR(FIND($A37,U$2),0),IFERROR(FIND($A37,U$3),0),IFERROR(FIND($A37,U$4),0),IFERROR(FIND($A37,#REF!),0),IFERROR(FIND($A37,#REF!),0))&gt;=1,1,0)</f>
        <v>0</v>
      </c>
      <c r="V37" s="27">
        <f>IF(SUM(IFERROR(FIND($A37,V$2),0),IFERROR(FIND($A37,V$3),0),IFERROR(FIND($A37,V$4),0),IFERROR(FIND($A37,#REF!),0),IFERROR(FIND($A37,#REF!),0))&gt;=1,1,0)</f>
        <v>0</v>
      </c>
      <c r="W37" s="27">
        <f>IF(SUM(IFERROR(FIND($A37,W$2),0),IFERROR(FIND($A37,W$3),0),IFERROR(FIND($A37,W$4),0),IFERROR(FIND($A37,#REF!),0),IFERROR(FIND($A37,#REF!),0))&gt;=1,1,0)</f>
        <v>0</v>
      </c>
      <c r="X37" s="27">
        <f>IF(SUM(IFERROR(FIND($A37,X$2),0),IFERROR(FIND($A37,X$3),0),IFERROR(FIND($A37,X$4),0),IFERROR(FIND($A37,#REF!),0),IFERROR(FIND($A37,#REF!),0))&gt;=1,1,0)</f>
        <v>0</v>
      </c>
      <c r="Y37" s="27">
        <f>IF(SUM(IFERROR(FIND($A37,Y$2),0),IFERROR(FIND($A37,Y$3),0),IFERROR(FIND($A37,Y$4),0),IFERROR(FIND($A37,#REF!),0),IFERROR(FIND($A37,#REF!),0))&gt;=1,1,0)</f>
        <v>0</v>
      </c>
      <c r="Z37" s="49"/>
      <c r="AA37" s="58" t="s">
        <v>13</v>
      </c>
      <c r="AB37" s="55" t="str" cm="1">
        <f t="array" ref="AB37">INDEX($B$2:$Y$2,_xlfn.XMATCH(1,$B37:$Y37,1,1))</f>
        <v>GPWRB</v>
      </c>
      <c r="AC37" s="52" t="str" cm="1">
        <f t="array" ref="AC37">INDEX($B$2:$Y$2,_xlfn.XMATCH(1,$B37:$Y37,1,-1))</f>
        <v>GPWBR</v>
      </c>
      <c r="AE37" s="40" t="s">
        <v>13</v>
      </c>
      <c r="AF37" s="68" t="s">
        <v>125</v>
      </c>
      <c r="AG37" s="64">
        <v>0</v>
      </c>
    </row>
    <row r="38" spans="1:33">
      <c r="A38" s="24" t="s">
        <v>22</v>
      </c>
      <c r="B38" s="27">
        <f>IF(SUM(IFERROR(FIND($A38,B$2),0),IFERROR(FIND($A38,B$3),0),IFERROR(FIND($A38,B$4),0),IFERROR(FIND($A38,#REF!),0),IFERROR(FIND($A38,#REF!),0))&gt;=1,1,0)</f>
        <v>0</v>
      </c>
      <c r="C38" s="27">
        <f>IF(SUM(IFERROR(FIND($A38,C$2),0),IFERROR(FIND($A38,C$3),0),IFERROR(FIND($A38,C$4),0),IFERROR(FIND($A38,#REF!),0),IFERROR(FIND($A38,#REF!),0))&gt;=1,1,0)</f>
        <v>0</v>
      </c>
      <c r="D38" s="27">
        <f>IF(SUM(IFERROR(FIND($A38,D$2),0),IFERROR(FIND($A38,D$3),0),IFERROR(FIND($A38,D$4),0),IFERROR(FIND($A38,#REF!),0),IFERROR(FIND($A38,#REF!),0))&gt;=1,1,0)</f>
        <v>0</v>
      </c>
      <c r="E38" s="27">
        <f>IF(SUM(IFERROR(FIND($A38,E$2),0),IFERROR(FIND($A38,E$3),0),IFERROR(FIND($A38,E$4),0),IFERROR(FIND($A38,#REF!),0),IFERROR(FIND($A38,#REF!),0))&gt;=1,1,0)</f>
        <v>0</v>
      </c>
      <c r="F38" s="27">
        <f>IF(SUM(IFERROR(FIND($A38,F$2),0),IFERROR(FIND($A38,F$3),0),IFERROR(FIND($A38,F$4),0),IFERROR(FIND($A38,#REF!),0),IFERROR(FIND($A38,#REF!),0))&gt;=1,1,0)</f>
        <v>0</v>
      </c>
      <c r="G38" s="27">
        <f>IF(SUM(IFERROR(FIND($A38,G$2),0),IFERROR(FIND($A38,G$3),0),IFERROR(FIND($A38,G$4),0),IFERROR(FIND($A38,#REF!),0),IFERROR(FIND($A38,#REF!),0))&gt;=1,1,0)</f>
        <v>1</v>
      </c>
      <c r="H38" s="27">
        <f>IF(SUM(IFERROR(FIND($A38,H$2),0),IFERROR(FIND($A38,H$3),0),IFERROR(FIND($A38,H$4),0),IFERROR(FIND($A38,#REF!),0),IFERROR(FIND($A38,#REF!),0))&gt;=1,1,0)</f>
        <v>0</v>
      </c>
      <c r="I38" s="27">
        <f>IF(SUM(IFERROR(FIND($A38,I$2),0),IFERROR(FIND($A38,I$3),0),IFERROR(FIND($A38,I$4),0),IFERROR(FIND($A38,#REF!),0),IFERROR(FIND($A38,#REF!),0))&gt;=1,1,0)</f>
        <v>0</v>
      </c>
      <c r="J38" s="27">
        <f>IF(SUM(IFERROR(FIND($A38,J$2),0),IFERROR(FIND($A38,J$3),0),IFERROR(FIND($A38,J$4),0),IFERROR(FIND($A38,#REF!),0),IFERROR(FIND($A38,#REF!),0))&gt;=1,1,0)</f>
        <v>0</v>
      </c>
      <c r="K38" s="27">
        <f>IF(SUM(IFERROR(FIND($A38,K$2),0),IFERROR(FIND($A38,K$3),0),IFERROR(FIND($A38,K$4),0),IFERROR(FIND($A38,#REF!),0),IFERROR(FIND($A38,#REF!),0))&gt;=1,1,0)</f>
        <v>0</v>
      </c>
      <c r="L38" s="27">
        <f>IF(SUM(IFERROR(FIND($A38,L$2),0),IFERROR(FIND($A38,L$3),0),IFERROR(FIND($A38,L$4),0),IFERROR(FIND($A38,#REF!),0),IFERROR(FIND($A38,#REF!),0))&gt;=1,1,0)</f>
        <v>0</v>
      </c>
      <c r="M38" s="27">
        <f>IF(SUM(IFERROR(FIND($A38,M$2),0),IFERROR(FIND($A38,M$3),0),IFERROR(FIND($A38,M$4),0),IFERROR(FIND($A38,#REF!),0),IFERROR(FIND($A38,#REF!),0))&gt;=1,1,0)</f>
        <v>0</v>
      </c>
      <c r="N38" s="27">
        <f>IF(SUM(IFERROR(FIND($A38,N$2),0),IFERROR(FIND($A38,N$3),0),IFERROR(FIND($A38,N$4),0),IFERROR(FIND($A38,#REF!),0),IFERROR(FIND($A38,#REF!),0))&gt;=1,1,0)</f>
        <v>0</v>
      </c>
      <c r="O38" s="27">
        <f>IF(SUM(IFERROR(FIND($A38,O$2),0),IFERROR(FIND($A38,O$3),0),IFERROR(FIND($A38,O$4),0),IFERROR(FIND($A38,#REF!),0),IFERROR(FIND($A38,#REF!),0))&gt;=1,1,0)</f>
        <v>0</v>
      </c>
      <c r="P38" s="27">
        <f>IF(SUM(IFERROR(FIND($A38,P$2),0),IFERROR(FIND($A38,P$3),0),IFERROR(FIND($A38,P$4),0),IFERROR(FIND($A38,#REF!),0),IFERROR(FIND($A38,#REF!),0))&gt;=1,1,0)</f>
        <v>0</v>
      </c>
      <c r="Q38" s="27">
        <f>IF(SUM(IFERROR(FIND($A38,Q$2),0),IFERROR(FIND($A38,Q$3),0),IFERROR(FIND($A38,Q$4),0),IFERROR(FIND($A38,#REF!),0),IFERROR(FIND($A38,#REF!),0))&gt;=1,1,0)</f>
        <v>0</v>
      </c>
      <c r="R38" s="27">
        <f>IF(SUM(IFERROR(FIND($A38,R$2),0),IFERROR(FIND($A38,R$3),0),IFERROR(FIND($A38,R$4),0),IFERROR(FIND($A38,#REF!),0),IFERROR(FIND($A38,#REF!),0))&gt;=1,1,0)</f>
        <v>0</v>
      </c>
      <c r="S38" s="27">
        <f>IF(SUM(IFERROR(FIND($A38,S$2),0),IFERROR(FIND($A38,S$3),0),IFERROR(FIND($A38,S$4),0),IFERROR(FIND($A38,#REF!),0),IFERROR(FIND($A38,#REF!),0))&gt;=1,1,0)</f>
        <v>1</v>
      </c>
      <c r="T38" s="27">
        <f>IF(SUM(IFERROR(FIND($A38,T$2),0),IFERROR(FIND($A38,T$3),0),IFERROR(FIND($A38,T$4),0),IFERROR(FIND($A38,#REF!),0),IFERROR(FIND($A38,#REF!),0))&gt;=1,1,0)</f>
        <v>0</v>
      </c>
      <c r="U38" s="27">
        <f>IF(SUM(IFERROR(FIND($A38,U$2),0),IFERROR(FIND($A38,U$3),0),IFERROR(FIND($A38,U$4),0),IFERROR(FIND($A38,#REF!),0),IFERROR(FIND($A38,#REF!),0))&gt;=1,1,0)</f>
        <v>0</v>
      </c>
      <c r="V38" s="27">
        <f>IF(SUM(IFERROR(FIND($A38,V$2),0),IFERROR(FIND($A38,V$3),0),IFERROR(FIND($A38,V$4),0),IFERROR(FIND($A38,#REF!),0),IFERROR(FIND($A38,#REF!),0))&gt;=1,1,0)</f>
        <v>0</v>
      </c>
      <c r="W38" s="27">
        <f>IF(SUM(IFERROR(FIND($A38,W$2),0),IFERROR(FIND($A38,W$3),0),IFERROR(FIND($A38,W$4),0),IFERROR(FIND($A38,#REF!),0),IFERROR(FIND($A38,#REF!),0))&gt;=1,1,0)</f>
        <v>0</v>
      </c>
      <c r="X38" s="27">
        <f>IF(SUM(IFERROR(FIND($A38,X$2),0),IFERROR(FIND($A38,X$3),0),IFERROR(FIND($A38,X$4),0),IFERROR(FIND($A38,#REF!),0),IFERROR(FIND($A38,#REF!),0))&gt;=1,1,0)</f>
        <v>0</v>
      </c>
      <c r="Y38" s="27">
        <f>IF(SUM(IFERROR(FIND($A38,Y$2),0),IFERROR(FIND($A38,Y$3),0),IFERROR(FIND($A38,Y$4),0),IFERROR(FIND($A38,#REF!),0),IFERROR(FIND($A38,#REF!),0))&gt;=1,1,0)</f>
        <v>0</v>
      </c>
      <c r="Z38" s="49"/>
      <c r="AA38" s="58" t="s">
        <v>22</v>
      </c>
      <c r="AB38" s="55" t="str" cm="1">
        <f t="array" ref="AB38">INDEX($B$2:$Y$2,_xlfn.XMATCH(1,$B38:$Y38,1,1))</f>
        <v>GWPRB</v>
      </c>
      <c r="AC38" s="52" t="str" cm="1">
        <f t="array" ref="AC38">INDEX($B$2:$Y$2,_xlfn.XMATCH(1,$B38:$Y38,1,-1))</f>
        <v>GWPBR</v>
      </c>
      <c r="AE38" s="40" t="s">
        <v>22</v>
      </c>
      <c r="AF38" s="68" t="s">
        <v>129</v>
      </c>
      <c r="AG38" s="64">
        <v>0</v>
      </c>
    </row>
    <row r="39" spans="1:33">
      <c r="A39" s="24" t="s">
        <v>21</v>
      </c>
      <c r="B39" s="27">
        <f>IF(SUM(IFERROR(FIND($A39,B$2),0),IFERROR(FIND($A39,B$3),0),IFERROR(FIND($A39,B$4),0),IFERROR(FIND($A39,#REF!),0),IFERROR(FIND($A39,#REF!),0))&gt;=1,1,0)</f>
        <v>0</v>
      </c>
      <c r="C39" s="27">
        <f>IF(SUM(IFERROR(FIND($A39,C$2),0),IFERROR(FIND($A39,C$3),0),IFERROR(FIND($A39,C$4),0),IFERROR(FIND($A39,#REF!),0),IFERROR(FIND($A39,#REF!),0))&gt;=1,1,0)</f>
        <v>0</v>
      </c>
      <c r="D39" s="27">
        <f>IF(SUM(IFERROR(FIND($A39,D$2),0),IFERROR(FIND($A39,D$3),0),IFERROR(FIND($A39,D$4),0),IFERROR(FIND($A39,#REF!),0),IFERROR(FIND($A39,#REF!),0))&gt;=1,1,0)</f>
        <v>0</v>
      </c>
      <c r="E39" s="27">
        <f>IF(SUM(IFERROR(FIND($A39,E$2),0),IFERROR(FIND($A39,E$3),0),IFERROR(FIND($A39,E$4),0),IFERROR(FIND($A39,#REF!),0),IFERROR(FIND($A39,#REF!),0))&gt;=1,1,0)</f>
        <v>0</v>
      </c>
      <c r="F39" s="27">
        <f>IF(SUM(IFERROR(FIND($A39,F$2),0),IFERROR(FIND($A39,F$3),0),IFERROR(FIND($A39,F$4),0),IFERROR(FIND($A39,#REF!),0),IFERROR(FIND($A39,#REF!),0))&gt;=1,1,0)</f>
        <v>1</v>
      </c>
      <c r="G39" s="27">
        <f>IF(SUM(IFERROR(FIND($A39,G$2),0),IFERROR(FIND($A39,G$3),0),IFERROR(FIND($A39,G$4),0),IFERROR(FIND($A39,#REF!),0),IFERROR(FIND($A39,#REF!),0))&gt;=1,1,0)</f>
        <v>0</v>
      </c>
      <c r="H39" s="27">
        <f>IF(SUM(IFERROR(FIND($A39,H$2),0),IFERROR(FIND($A39,H$3),0),IFERROR(FIND($A39,H$4),0),IFERROR(FIND($A39,#REF!),0),IFERROR(FIND($A39,#REF!),0))&gt;=1,1,0)</f>
        <v>0</v>
      </c>
      <c r="I39" s="27">
        <f>IF(SUM(IFERROR(FIND($A39,I$2),0),IFERROR(FIND($A39,I$3),0),IFERROR(FIND($A39,I$4),0),IFERROR(FIND($A39,#REF!),0),IFERROR(FIND($A39,#REF!),0))&gt;=1,1,0)</f>
        <v>0</v>
      </c>
      <c r="J39" s="27">
        <f>IF(SUM(IFERROR(FIND($A39,J$2),0),IFERROR(FIND($A39,J$3),0),IFERROR(FIND($A39,J$4),0),IFERROR(FIND($A39,#REF!),0),IFERROR(FIND($A39,#REF!),0))&gt;=1,1,0)</f>
        <v>0</v>
      </c>
      <c r="K39" s="27">
        <f>IF(SUM(IFERROR(FIND($A39,K$2),0),IFERROR(FIND($A39,K$3),0),IFERROR(FIND($A39,K$4),0),IFERROR(FIND($A39,#REF!),0),IFERROR(FIND($A39,#REF!),0))&gt;=1,1,0)</f>
        <v>0</v>
      </c>
      <c r="L39" s="27">
        <f>IF(SUM(IFERROR(FIND($A39,L$2),0),IFERROR(FIND($A39,L$3),0),IFERROR(FIND($A39,L$4),0),IFERROR(FIND($A39,#REF!),0),IFERROR(FIND($A39,#REF!),0))&gt;=1,1,0)</f>
        <v>0</v>
      </c>
      <c r="M39" s="27">
        <f>IF(SUM(IFERROR(FIND($A39,M$2),0),IFERROR(FIND($A39,M$3),0),IFERROR(FIND($A39,M$4),0),IFERROR(FIND($A39,#REF!),0),IFERROR(FIND($A39,#REF!),0))&gt;=1,1,0)</f>
        <v>1</v>
      </c>
      <c r="N39" s="27">
        <f>IF(SUM(IFERROR(FIND($A39,N$2),0),IFERROR(FIND($A39,N$3),0),IFERROR(FIND($A39,N$4),0),IFERROR(FIND($A39,#REF!),0),IFERROR(FIND($A39,#REF!),0))&gt;=1,1,0)</f>
        <v>0</v>
      </c>
      <c r="O39" s="27">
        <f>IF(SUM(IFERROR(FIND($A39,O$2),0),IFERROR(FIND($A39,O$3),0),IFERROR(FIND($A39,O$4),0),IFERROR(FIND($A39,#REF!),0),IFERROR(FIND($A39,#REF!),0))&gt;=1,1,0)</f>
        <v>0</v>
      </c>
      <c r="P39" s="27">
        <f>IF(SUM(IFERROR(FIND($A39,P$2),0),IFERROR(FIND($A39,P$3),0),IFERROR(FIND($A39,P$4),0),IFERROR(FIND($A39,#REF!),0),IFERROR(FIND($A39,#REF!),0))&gt;=1,1,0)</f>
        <v>0</v>
      </c>
      <c r="Q39" s="27">
        <f>IF(SUM(IFERROR(FIND($A39,Q$2),0),IFERROR(FIND($A39,Q$3),0),IFERROR(FIND($A39,Q$4),0),IFERROR(FIND($A39,#REF!),0),IFERROR(FIND($A39,#REF!),0))&gt;=1,1,0)</f>
        <v>0</v>
      </c>
      <c r="R39" s="27">
        <f>IF(SUM(IFERROR(FIND($A39,R$2),0),IFERROR(FIND($A39,R$3),0),IFERROR(FIND($A39,R$4),0),IFERROR(FIND($A39,#REF!),0),IFERROR(FIND($A39,#REF!),0))&gt;=1,1,0)</f>
        <v>0</v>
      </c>
      <c r="S39" s="27">
        <f>IF(SUM(IFERROR(FIND($A39,S$2),0),IFERROR(FIND($A39,S$3),0),IFERROR(FIND($A39,S$4),0),IFERROR(FIND($A39,#REF!),0),IFERROR(FIND($A39,#REF!),0))&gt;=1,1,0)</f>
        <v>0</v>
      </c>
      <c r="T39" s="27">
        <f>IF(SUM(IFERROR(FIND($A39,T$2),0),IFERROR(FIND($A39,T$3),0),IFERROR(FIND($A39,T$4),0),IFERROR(FIND($A39,#REF!),0),IFERROR(FIND($A39,#REF!),0))&gt;=1,1,0)</f>
        <v>0</v>
      </c>
      <c r="U39" s="27">
        <f>IF(SUM(IFERROR(FIND($A39,U$2),0),IFERROR(FIND($A39,U$3),0),IFERROR(FIND($A39,U$4),0),IFERROR(FIND($A39,#REF!),0),IFERROR(FIND($A39,#REF!),0))&gt;=1,1,0)</f>
        <v>0</v>
      </c>
      <c r="V39" s="27">
        <f>IF(SUM(IFERROR(FIND($A39,V$2),0),IFERROR(FIND($A39,V$3),0),IFERROR(FIND($A39,V$4),0),IFERROR(FIND($A39,#REF!),0),IFERROR(FIND($A39,#REF!),0))&gt;=1,1,0)</f>
        <v>0</v>
      </c>
      <c r="W39" s="27">
        <f>IF(SUM(IFERROR(FIND($A39,W$2),0),IFERROR(FIND($A39,W$3),0),IFERROR(FIND($A39,W$4),0),IFERROR(FIND($A39,#REF!),0),IFERROR(FIND($A39,#REF!),0))&gt;=1,1,0)</f>
        <v>0</v>
      </c>
      <c r="X39" s="27">
        <f>IF(SUM(IFERROR(FIND($A39,X$2),0),IFERROR(FIND($A39,X$3),0),IFERROR(FIND($A39,X$4),0),IFERROR(FIND($A39,#REF!),0),IFERROR(FIND($A39,#REF!),0))&gt;=1,1,0)</f>
        <v>0</v>
      </c>
      <c r="Y39" s="27">
        <f>IF(SUM(IFERROR(FIND($A39,Y$2),0),IFERROR(FIND($A39,Y$3),0),IFERROR(FIND($A39,Y$4),0),IFERROR(FIND($A39,#REF!),0),IFERROR(FIND($A39,#REF!),0))&gt;=1,1,0)</f>
        <v>0</v>
      </c>
      <c r="Z39" s="49"/>
      <c r="AA39" s="58" t="s">
        <v>21</v>
      </c>
      <c r="AB39" s="55" t="str" cm="1">
        <f t="array" ref="AB39">INDEX($B$2:$Y$2,_xlfn.XMATCH(1,$B39:$Y39,1,1))</f>
        <v>GWBRP</v>
      </c>
      <c r="AC39" s="52" t="str" cm="1">
        <f t="array" ref="AC39">INDEX($B$2:$Y$2,_xlfn.XMATCH(1,$B39:$Y39,1,-1))</f>
        <v>GWBPR</v>
      </c>
      <c r="AE39" s="40" t="s">
        <v>21</v>
      </c>
      <c r="AF39" s="68" t="s">
        <v>128</v>
      </c>
      <c r="AG39" s="64">
        <v>0</v>
      </c>
    </row>
    <row r="40" spans="1:33">
      <c r="A40" s="24" t="s">
        <v>91</v>
      </c>
      <c r="B40" s="27">
        <f>IF(SUM(IFERROR(FIND($A40,B$2),0),IFERROR(FIND($A40,B$3),0),IFERROR(FIND($A40,B$4),0),IFERROR(FIND($A40,#REF!),0),IFERROR(FIND($A40,#REF!),0))&gt;=1,1,0)</f>
        <v>0</v>
      </c>
      <c r="C40" s="27">
        <f>IF(SUM(IFERROR(FIND($A40,C$2),0),IFERROR(FIND($A40,C$3),0),IFERROR(FIND($A40,C$4),0),IFERROR(FIND($A40,#REF!),0),IFERROR(FIND($A40,#REF!),0))&gt;=1,1,0)</f>
        <v>0</v>
      </c>
      <c r="D40" s="27">
        <f>IF(SUM(IFERROR(FIND($A40,D$2),0),IFERROR(FIND($A40,D$3),0),IFERROR(FIND($A40,D$4),0),IFERROR(FIND($A40,#REF!),0),IFERROR(FIND($A40,#REF!),0))&gt;=1,1,0)</f>
        <v>0</v>
      </c>
      <c r="E40" s="27">
        <f>IF(SUM(IFERROR(FIND($A40,E$2),0),IFERROR(FIND($A40,E$3),0),IFERROR(FIND($A40,E$4),0),IFERROR(FIND($A40,#REF!),0),IFERROR(FIND($A40,#REF!),0))&gt;=1,1,0)</f>
        <v>0</v>
      </c>
      <c r="F40" s="27">
        <f>IF(SUM(IFERROR(FIND($A40,F$2),0),IFERROR(FIND($A40,F$3),0),IFERROR(FIND($A40,F$4),0),IFERROR(FIND($A40,#REF!),0),IFERROR(FIND($A40,#REF!),0))&gt;=1,1,0)</f>
        <v>0</v>
      </c>
      <c r="G40" s="27">
        <f>IF(SUM(IFERROR(FIND($A40,G$2),0),IFERROR(FIND($A40,G$3),0),IFERROR(FIND($A40,G$4),0),IFERROR(FIND($A40,#REF!),0),IFERROR(FIND($A40,#REF!),0))&gt;=1,1,0)</f>
        <v>0</v>
      </c>
      <c r="H40" s="27">
        <f>IF(SUM(IFERROR(FIND($A40,H$2),0),IFERROR(FIND($A40,H$3),0),IFERROR(FIND($A40,H$4),0),IFERROR(FIND($A40,#REF!),0),IFERROR(FIND($A40,#REF!),0))&gt;=1,1,0)</f>
        <v>0</v>
      </c>
      <c r="I40" s="27">
        <f>IF(SUM(IFERROR(FIND($A40,I$2),0),IFERROR(FIND($A40,I$3),0),IFERROR(FIND($A40,I$4),0),IFERROR(FIND($A40,#REF!),0),IFERROR(FIND($A40,#REF!),0))&gt;=1,1,0)</f>
        <v>0</v>
      </c>
      <c r="J40" s="27">
        <f>IF(SUM(IFERROR(FIND($A40,J$2),0),IFERROR(FIND($A40,J$3),0),IFERROR(FIND($A40,J$4),0),IFERROR(FIND($A40,#REF!),0),IFERROR(FIND($A40,#REF!),0))&gt;=1,1,0)</f>
        <v>0</v>
      </c>
      <c r="K40" s="27">
        <f>IF(SUM(IFERROR(FIND($A40,K$2),0),IFERROR(FIND($A40,K$3),0),IFERROR(FIND($A40,K$4),0),IFERROR(FIND($A40,#REF!),0),IFERROR(FIND($A40,#REF!),0))&gt;=1,1,0)</f>
        <v>0</v>
      </c>
      <c r="L40" s="27">
        <f>IF(SUM(IFERROR(FIND($A40,L$2),0),IFERROR(FIND($A40,L$3),0),IFERROR(FIND($A40,L$4),0),IFERROR(FIND($A40,#REF!),0),IFERROR(FIND($A40,#REF!),0))&gt;=1,1,0)</f>
        <v>0</v>
      </c>
      <c r="M40" s="27">
        <f>IF(SUM(IFERROR(FIND($A40,M$2),0),IFERROR(FIND($A40,M$3),0),IFERROR(FIND($A40,M$4),0),IFERROR(FIND($A40,#REF!),0),IFERROR(FIND($A40,#REF!),0))&gt;=1,1,0)</f>
        <v>0</v>
      </c>
      <c r="N40" s="27">
        <f>IF(SUM(IFERROR(FIND($A40,N$2),0),IFERROR(FIND($A40,N$3),0),IFERROR(FIND($A40,N$4),0),IFERROR(FIND($A40,#REF!),0),IFERROR(FIND($A40,#REF!),0))&gt;=1,1,0)</f>
        <v>0</v>
      </c>
      <c r="O40" s="27">
        <f>IF(SUM(IFERROR(FIND($A40,O$2),0),IFERROR(FIND($A40,O$3),0),IFERROR(FIND($A40,O$4),0),IFERROR(FIND($A40,#REF!),0),IFERROR(FIND($A40,#REF!),0))&gt;=1,1,0)</f>
        <v>0</v>
      </c>
      <c r="P40" s="27">
        <f>IF(SUM(IFERROR(FIND($A40,P$2),0),IFERROR(FIND($A40,P$3),0),IFERROR(FIND($A40,P$4),0),IFERROR(FIND($A40,#REF!),0),IFERROR(FIND($A40,#REF!),0))&gt;=1,1,0)</f>
        <v>0</v>
      </c>
      <c r="Q40" s="27">
        <f>IF(SUM(IFERROR(FIND($A40,Q$2),0),IFERROR(FIND($A40,Q$3),0),IFERROR(FIND($A40,Q$4),0),IFERROR(FIND($A40,#REF!),0),IFERROR(FIND($A40,#REF!),0))&gt;=1,1,0)</f>
        <v>0</v>
      </c>
      <c r="R40" s="27">
        <f>IF(SUM(IFERROR(FIND($A40,R$2),0),IFERROR(FIND($A40,R$3),0),IFERROR(FIND($A40,R$4),0),IFERROR(FIND($A40,#REF!),0),IFERROR(FIND($A40,#REF!),0))&gt;=1,1,0)</f>
        <v>0</v>
      </c>
      <c r="S40" s="27">
        <f>IF(SUM(IFERROR(FIND($A40,S$2),0),IFERROR(FIND($A40,S$3),0),IFERROR(FIND($A40,S$4),0),IFERROR(FIND($A40,#REF!),0),IFERROR(FIND($A40,#REF!),0))&gt;=1,1,0)</f>
        <v>0</v>
      </c>
      <c r="T40" s="27">
        <f>IF(SUM(IFERROR(FIND($A40,T$2),0),IFERROR(FIND($A40,T$3),0),IFERROR(FIND($A40,T$4),0),IFERROR(FIND($A40,#REF!),0),IFERROR(FIND($A40,#REF!),0))&gt;=1,1,0)</f>
        <v>1</v>
      </c>
      <c r="U40" s="27">
        <f>IF(SUM(IFERROR(FIND($A40,U$2),0),IFERROR(FIND($A40,U$3),0),IFERROR(FIND($A40,U$4),0),IFERROR(FIND($A40,#REF!),0),IFERROR(FIND($A40,#REF!),0))&gt;=1,1,0)</f>
        <v>0</v>
      </c>
      <c r="V40" s="27">
        <f>IF(SUM(IFERROR(FIND($A40,V$2),0),IFERROR(FIND($A40,V$3),0),IFERROR(FIND($A40,V$4),0),IFERROR(FIND($A40,#REF!),0),IFERROR(FIND($A40,#REF!),0))&gt;=1,1,0)</f>
        <v>0</v>
      </c>
      <c r="W40" s="27">
        <f>IF(SUM(IFERROR(FIND($A40,W$2),0),IFERROR(FIND($A40,W$3),0),IFERROR(FIND($A40,W$4),0),IFERROR(FIND($A40,#REF!),0),IFERROR(FIND($A40,#REF!),0))&gt;=1,1,0)</f>
        <v>1</v>
      </c>
      <c r="X40" s="27">
        <f>IF(SUM(IFERROR(FIND($A40,X$2),0),IFERROR(FIND($A40,X$3),0),IFERROR(FIND($A40,X$4),0),IFERROR(FIND($A40,#REF!),0),IFERROR(FIND($A40,#REF!),0))&gt;=1,1,0)</f>
        <v>0</v>
      </c>
      <c r="Y40" s="27">
        <f>IF(SUM(IFERROR(FIND($A40,Y$2),0),IFERROR(FIND($A40,Y$3),0),IFERROR(FIND($A40,Y$4),0),IFERROR(FIND($A40,#REF!),0),IFERROR(FIND($A40,#REF!),0))&gt;=1,1,0)</f>
        <v>0</v>
      </c>
      <c r="Z40" s="49"/>
      <c r="AA40" s="58" t="s">
        <v>91</v>
      </c>
      <c r="AB40" s="55" t="str" cm="1">
        <f t="array" ref="AB40">INDEX($B$2:$Y$2,_xlfn.XMATCH(1,$B40:$Y40,1,1))</f>
        <v>GBRWP</v>
      </c>
      <c r="AC40" s="52" t="str" cm="1">
        <f t="array" ref="AC40">INDEX($B$2:$Y$2,_xlfn.XMATCH(1,$B40:$Y40,1,-1))</f>
        <v>GRBWP</v>
      </c>
      <c r="AE40" s="40" t="s">
        <v>91</v>
      </c>
      <c r="AF40" s="68" t="s">
        <v>142</v>
      </c>
      <c r="AG40" s="64">
        <v>0</v>
      </c>
    </row>
    <row r="41" spans="1:33">
      <c r="A41" s="24" t="s">
        <v>92</v>
      </c>
      <c r="B41" s="27">
        <f>IF(SUM(IFERROR(FIND($A41,B$2),0),IFERROR(FIND($A41,B$3),0),IFERROR(FIND($A41,B$4),0),IFERROR(FIND($A41,#REF!),0),IFERROR(FIND($A41,#REF!),0))&gt;=1,1,0)</f>
        <v>0</v>
      </c>
      <c r="C41" s="27">
        <f>IF(SUM(IFERROR(FIND($A41,C$2),0),IFERROR(FIND($A41,C$3),0),IFERROR(FIND($A41,C$4),0),IFERROR(FIND($A41,#REF!),0),IFERROR(FIND($A41,#REF!),0))&gt;=1,1,0)</f>
        <v>0</v>
      </c>
      <c r="D41" s="27">
        <f>IF(SUM(IFERROR(FIND($A41,D$2),0),IFERROR(FIND($A41,D$3),0),IFERROR(FIND($A41,D$4),0),IFERROR(FIND($A41,#REF!),0),IFERROR(FIND($A41,#REF!),0))&gt;=1,1,0)</f>
        <v>0</v>
      </c>
      <c r="E41" s="27">
        <f>IF(SUM(IFERROR(FIND($A41,E$2),0),IFERROR(FIND($A41,E$3),0),IFERROR(FIND($A41,E$4),0),IFERROR(FIND($A41,#REF!),0),IFERROR(FIND($A41,#REF!),0))&gt;=1,1,0)</f>
        <v>0</v>
      </c>
      <c r="F41" s="27">
        <f>IF(SUM(IFERROR(FIND($A41,F$2),0),IFERROR(FIND($A41,F$3),0),IFERROR(FIND($A41,F$4),0),IFERROR(FIND($A41,#REF!),0),IFERROR(FIND($A41,#REF!),0))&gt;=1,1,0)</f>
        <v>0</v>
      </c>
      <c r="G41" s="27">
        <f>IF(SUM(IFERROR(FIND($A41,G$2),0),IFERROR(FIND($A41,G$3),0),IFERROR(FIND($A41,G$4),0),IFERROR(FIND($A41,#REF!),0),IFERROR(FIND($A41,#REF!),0))&gt;=1,1,0)</f>
        <v>1</v>
      </c>
      <c r="H41" s="27">
        <f>IF(SUM(IFERROR(FIND($A41,H$2),0),IFERROR(FIND($A41,H$3),0),IFERROR(FIND($A41,H$4),0),IFERROR(FIND($A41,#REF!),0),IFERROR(FIND($A41,#REF!),0))&gt;=1,1,0)</f>
        <v>0</v>
      </c>
      <c r="I41" s="27">
        <f>IF(SUM(IFERROR(FIND($A41,I$2),0),IFERROR(FIND($A41,I$3),0),IFERROR(FIND($A41,I$4),0),IFERROR(FIND($A41,#REF!),0),IFERROR(FIND($A41,#REF!),0))&gt;=1,1,0)</f>
        <v>0</v>
      </c>
      <c r="J41" s="27">
        <f>IF(SUM(IFERROR(FIND($A41,J$2),0),IFERROR(FIND($A41,J$3),0),IFERROR(FIND($A41,J$4),0),IFERROR(FIND($A41,#REF!),0),IFERROR(FIND($A41,#REF!),0))&gt;=1,1,0)</f>
        <v>0</v>
      </c>
      <c r="K41" s="27">
        <f>IF(SUM(IFERROR(FIND($A41,K$2),0),IFERROR(FIND($A41,K$3),0),IFERROR(FIND($A41,K$4),0),IFERROR(FIND($A41,#REF!),0),IFERROR(FIND($A41,#REF!),0))&gt;=1,1,0)</f>
        <v>1</v>
      </c>
      <c r="L41" s="27">
        <f>IF(SUM(IFERROR(FIND($A41,L$2),0),IFERROR(FIND($A41,L$3),0),IFERROR(FIND($A41,L$4),0),IFERROR(FIND($A41,#REF!),0),IFERROR(FIND($A41,#REF!),0))&gt;=1,1,0)</f>
        <v>0</v>
      </c>
      <c r="M41" s="27">
        <f>IF(SUM(IFERROR(FIND($A41,M$2),0),IFERROR(FIND($A41,M$3),0),IFERROR(FIND($A41,M$4),0),IFERROR(FIND($A41,#REF!),0),IFERROR(FIND($A41,#REF!),0))&gt;=1,1,0)</f>
        <v>0</v>
      </c>
      <c r="N41" s="27">
        <f>IF(SUM(IFERROR(FIND($A41,N$2),0),IFERROR(FIND($A41,N$3),0),IFERROR(FIND($A41,N$4),0),IFERROR(FIND($A41,#REF!),0),IFERROR(FIND($A41,#REF!),0))&gt;=1,1,0)</f>
        <v>0</v>
      </c>
      <c r="O41" s="27">
        <f>IF(SUM(IFERROR(FIND($A41,O$2),0),IFERROR(FIND($A41,O$3),0),IFERROR(FIND($A41,O$4),0),IFERROR(FIND($A41,#REF!),0),IFERROR(FIND($A41,#REF!),0))&gt;=1,1,0)</f>
        <v>0</v>
      </c>
      <c r="P41" s="27">
        <f>IF(SUM(IFERROR(FIND($A41,P$2),0),IFERROR(FIND($A41,P$3),0),IFERROR(FIND($A41,P$4),0),IFERROR(FIND($A41,#REF!),0),IFERROR(FIND($A41,#REF!),0))&gt;=1,1,0)</f>
        <v>0</v>
      </c>
      <c r="Q41" s="27">
        <f>IF(SUM(IFERROR(FIND($A41,Q$2),0),IFERROR(FIND($A41,Q$3),0),IFERROR(FIND($A41,Q$4),0),IFERROR(FIND($A41,#REF!),0),IFERROR(FIND($A41,#REF!),0))&gt;=1,1,0)</f>
        <v>0</v>
      </c>
      <c r="R41" s="27">
        <f>IF(SUM(IFERROR(FIND($A41,R$2),0),IFERROR(FIND($A41,R$3),0),IFERROR(FIND($A41,R$4),0),IFERROR(FIND($A41,#REF!),0),IFERROR(FIND($A41,#REF!),0))&gt;=1,1,0)</f>
        <v>0</v>
      </c>
      <c r="S41" s="27">
        <f>IF(SUM(IFERROR(FIND($A41,S$2),0),IFERROR(FIND($A41,S$3),0),IFERROR(FIND($A41,S$4),0),IFERROR(FIND($A41,#REF!),0),IFERROR(FIND($A41,#REF!),0))&gt;=1,1,0)</f>
        <v>0</v>
      </c>
      <c r="T41" s="27">
        <f>IF(SUM(IFERROR(FIND($A41,T$2),0),IFERROR(FIND($A41,T$3),0),IFERROR(FIND($A41,T$4),0),IFERROR(FIND($A41,#REF!),0),IFERROR(FIND($A41,#REF!),0))&gt;=1,1,0)</f>
        <v>0</v>
      </c>
      <c r="U41" s="27">
        <f>IF(SUM(IFERROR(FIND($A41,U$2),0),IFERROR(FIND($A41,U$3),0),IFERROR(FIND($A41,U$4),0),IFERROR(FIND($A41,#REF!),0),IFERROR(FIND($A41,#REF!),0))&gt;=1,1,0)</f>
        <v>0</v>
      </c>
      <c r="V41" s="27">
        <f>IF(SUM(IFERROR(FIND($A41,V$2),0),IFERROR(FIND($A41,V$3),0),IFERROR(FIND($A41,V$4),0),IFERROR(FIND($A41,#REF!),0),IFERROR(FIND($A41,#REF!),0))&gt;=1,1,0)</f>
        <v>0</v>
      </c>
      <c r="W41" s="27">
        <f>IF(SUM(IFERROR(FIND($A41,W$2),0),IFERROR(FIND($A41,W$3),0),IFERROR(FIND($A41,W$4),0),IFERROR(FIND($A41,#REF!),0),IFERROR(FIND($A41,#REF!),0))&gt;=1,1,0)</f>
        <v>0</v>
      </c>
      <c r="X41" s="27">
        <f>IF(SUM(IFERROR(FIND($A41,X$2),0),IFERROR(FIND($A41,X$3),0),IFERROR(FIND($A41,X$4),0),IFERROR(FIND($A41,#REF!),0),IFERROR(FIND($A41,#REF!),0))&gt;=1,1,0)</f>
        <v>0</v>
      </c>
      <c r="Y41" s="27">
        <f>IF(SUM(IFERROR(FIND($A41,Y$2),0),IFERROR(FIND($A41,Y$3),0),IFERROR(FIND($A41,Y$4),0),IFERROR(FIND($A41,#REF!),0),IFERROR(FIND($A41,#REF!),0))&gt;=1,1,0)</f>
        <v>0</v>
      </c>
      <c r="Z41" s="49"/>
      <c r="AA41" s="58" t="s">
        <v>92</v>
      </c>
      <c r="AB41" s="55" t="str" cm="1">
        <f t="array" ref="AB41">INDEX($B$2:$Y$2,_xlfn.XMATCH(1,$B41:$Y41,1,1))</f>
        <v>GWPRB</v>
      </c>
      <c r="AC41" s="52" t="str" cm="1">
        <f t="array" ref="AC41">INDEX($B$2:$Y$2,_xlfn.XMATCH(1,$B41:$Y41,1,-1))</f>
        <v>GBWPR</v>
      </c>
      <c r="AE41" s="40" t="s">
        <v>92</v>
      </c>
      <c r="AF41" s="68" t="s">
        <v>129</v>
      </c>
      <c r="AG41" s="64">
        <v>0</v>
      </c>
    </row>
    <row r="42" spans="1:33">
      <c r="A42" s="24" t="s">
        <v>93</v>
      </c>
      <c r="B42" s="27">
        <f>IF(SUM(IFERROR(FIND($A42,B$2),0),IFERROR(FIND($A42,B$3),0),IFERROR(FIND($A42,B$4),0),IFERROR(FIND($A42,#REF!),0),IFERROR(FIND($A42,#REF!),0))&gt;=1,1,0)</f>
        <v>0</v>
      </c>
      <c r="C42" s="27">
        <f>IF(SUM(IFERROR(FIND($A42,C$2),0),IFERROR(FIND($A42,C$3),0),IFERROR(FIND($A42,C$4),0),IFERROR(FIND($A42,#REF!),0),IFERROR(FIND($A42,#REF!),0))&gt;=1,1,0)</f>
        <v>0</v>
      </c>
      <c r="D42" s="27">
        <f>IF(SUM(IFERROR(FIND($A42,D$2),0),IFERROR(FIND($A42,D$3),0),IFERROR(FIND($A42,D$4),0),IFERROR(FIND($A42,#REF!),0),IFERROR(FIND($A42,#REF!),0))&gt;=1,1,0)</f>
        <v>0</v>
      </c>
      <c r="E42" s="27">
        <f>IF(SUM(IFERROR(FIND($A42,E$2),0),IFERROR(FIND($A42,E$3),0),IFERROR(FIND($A42,E$4),0),IFERROR(FIND($A42,#REF!),0),IFERROR(FIND($A42,#REF!),0))&gt;=1,1,0)</f>
        <v>0</v>
      </c>
      <c r="F42" s="27">
        <f>IF(SUM(IFERROR(FIND($A42,F$2),0),IFERROR(FIND($A42,F$3),0),IFERROR(FIND($A42,F$4),0),IFERROR(FIND($A42,#REF!),0),IFERROR(FIND($A42,#REF!),0))&gt;=1,1,0)</f>
        <v>0</v>
      </c>
      <c r="G42" s="27">
        <f>IF(SUM(IFERROR(FIND($A42,G$2),0),IFERROR(FIND($A42,G$3),0),IFERROR(FIND($A42,G$4),0),IFERROR(FIND($A42,#REF!),0),IFERROR(FIND($A42,#REF!),0))&gt;=1,1,0)</f>
        <v>0</v>
      </c>
      <c r="H42" s="27">
        <f>IF(SUM(IFERROR(FIND($A42,H$2),0),IFERROR(FIND($A42,H$3),0),IFERROR(FIND($A42,H$4),0),IFERROR(FIND($A42,#REF!),0),IFERROR(FIND($A42,#REF!),0))&gt;=1,1,0)</f>
        <v>1</v>
      </c>
      <c r="I42" s="27">
        <f>IF(SUM(IFERROR(FIND($A42,I$2),0),IFERROR(FIND($A42,I$3),0),IFERROR(FIND($A42,I$4),0),IFERROR(FIND($A42,#REF!),0),IFERROR(FIND($A42,#REF!),0))&gt;=1,1,0)</f>
        <v>0</v>
      </c>
      <c r="J42" s="27">
        <f>IF(SUM(IFERROR(FIND($A42,J$2),0),IFERROR(FIND($A42,J$3),0),IFERROR(FIND($A42,J$4),0),IFERROR(FIND($A42,#REF!),0),IFERROR(FIND($A42,#REF!),0))&gt;=1,1,0)</f>
        <v>0</v>
      </c>
      <c r="K42" s="27">
        <f>IF(SUM(IFERROR(FIND($A42,K$2),0),IFERROR(FIND($A42,K$3),0),IFERROR(FIND($A42,K$4),0),IFERROR(FIND($A42,#REF!),0),IFERROR(FIND($A42,#REF!),0))&gt;=1,1,0)</f>
        <v>0</v>
      </c>
      <c r="L42" s="27">
        <f>IF(SUM(IFERROR(FIND($A42,L$2),0),IFERROR(FIND($A42,L$3),0),IFERROR(FIND($A42,L$4),0),IFERROR(FIND($A42,#REF!),0),IFERROR(FIND($A42,#REF!),0))&gt;=1,1,0)</f>
        <v>0</v>
      </c>
      <c r="M42" s="27">
        <f>IF(SUM(IFERROR(FIND($A42,M$2),0),IFERROR(FIND($A42,M$3),0),IFERROR(FIND($A42,M$4),0),IFERROR(FIND($A42,#REF!),0),IFERROR(FIND($A42,#REF!),0))&gt;=1,1,0)</f>
        <v>0</v>
      </c>
      <c r="N42" s="27">
        <f>IF(SUM(IFERROR(FIND($A42,N$2),0),IFERROR(FIND($A42,N$3),0),IFERROR(FIND($A42,N$4),0),IFERROR(FIND($A42,#REF!),0),IFERROR(FIND($A42,#REF!),0))&gt;=1,1,0)</f>
        <v>0</v>
      </c>
      <c r="O42" s="27">
        <f>IF(SUM(IFERROR(FIND($A42,O$2),0),IFERROR(FIND($A42,O$3),0),IFERROR(FIND($A42,O$4),0),IFERROR(FIND($A42,#REF!),0),IFERROR(FIND($A42,#REF!),0))&gt;=1,1,0)</f>
        <v>0</v>
      </c>
      <c r="P42" s="27">
        <f>IF(SUM(IFERROR(FIND($A42,P$2),0),IFERROR(FIND($A42,P$3),0),IFERROR(FIND($A42,P$4),0),IFERROR(FIND($A42,#REF!),0),IFERROR(FIND($A42,#REF!),0))&gt;=1,1,0)</f>
        <v>0</v>
      </c>
      <c r="Q42" s="27">
        <f>IF(SUM(IFERROR(FIND($A42,Q$2),0),IFERROR(FIND($A42,Q$3),0),IFERROR(FIND($A42,Q$4),0),IFERROR(FIND($A42,#REF!),0),IFERROR(FIND($A42,#REF!),0))&gt;=1,1,0)</f>
        <v>0</v>
      </c>
      <c r="R42" s="27">
        <f>IF(SUM(IFERROR(FIND($A42,R$2),0),IFERROR(FIND($A42,R$3),0),IFERROR(FIND($A42,R$4),0),IFERROR(FIND($A42,#REF!),0),IFERROR(FIND($A42,#REF!),0))&gt;=1,1,0)</f>
        <v>0</v>
      </c>
      <c r="S42" s="27">
        <f>IF(SUM(IFERROR(FIND($A42,S$2),0),IFERROR(FIND($A42,S$3),0),IFERROR(FIND($A42,S$4),0),IFERROR(FIND($A42,#REF!),0),IFERROR(FIND($A42,#REF!),0))&gt;=1,1,0)</f>
        <v>0</v>
      </c>
      <c r="T42" s="27">
        <f>IF(SUM(IFERROR(FIND($A42,T$2),0),IFERROR(FIND($A42,T$3),0),IFERROR(FIND($A42,T$4),0),IFERROR(FIND($A42,#REF!),0),IFERROR(FIND($A42,#REF!),0))&gt;=1,1,0)</f>
        <v>0</v>
      </c>
      <c r="U42" s="27">
        <f>IF(SUM(IFERROR(FIND($A42,U$2),0),IFERROR(FIND($A42,U$3),0),IFERROR(FIND($A42,U$4),0),IFERROR(FIND($A42,#REF!),0),IFERROR(FIND($A42,#REF!),0))&gt;=1,1,0)</f>
        <v>0</v>
      </c>
      <c r="V42" s="27">
        <f>IF(SUM(IFERROR(FIND($A42,V$2),0),IFERROR(FIND($A42,V$3),0),IFERROR(FIND($A42,V$4),0),IFERROR(FIND($A42,#REF!),0),IFERROR(FIND($A42,#REF!),0))&gt;=1,1,0)</f>
        <v>0</v>
      </c>
      <c r="W42" s="27">
        <f>IF(SUM(IFERROR(FIND($A42,W$2),0),IFERROR(FIND($A42,W$3),0),IFERROR(FIND($A42,W$4),0),IFERROR(FIND($A42,#REF!),0),IFERROR(FIND($A42,#REF!),0))&gt;=1,1,0)</f>
        <v>0</v>
      </c>
      <c r="X42" s="27">
        <f>IF(SUM(IFERROR(FIND($A42,X$2),0),IFERROR(FIND($A42,X$3),0),IFERROR(FIND($A42,X$4),0),IFERROR(FIND($A42,#REF!),0),IFERROR(FIND($A42,#REF!),0))&gt;=1,1,0)</f>
        <v>1</v>
      </c>
      <c r="Y42" s="27">
        <f>IF(SUM(IFERROR(FIND($A42,Y$2),0),IFERROR(FIND($A42,Y$3),0),IFERROR(FIND($A42,Y$4),0),IFERROR(FIND($A42,#REF!),0),IFERROR(FIND($A42,#REF!),0))&gt;=1,1,0)</f>
        <v>0</v>
      </c>
      <c r="Z42" s="49"/>
      <c r="AA42" s="58" t="s">
        <v>93</v>
      </c>
      <c r="AB42" s="55" t="str" cm="1">
        <f t="array" ref="AB42">INDEX($B$2:$Y$2,_xlfn.XMATCH(1,$B42:$Y42,1,1))</f>
        <v>GBRPW</v>
      </c>
      <c r="AC42" s="52" t="str" cm="1">
        <f t="array" ref="AC42">INDEX($B$2:$Y$2,_xlfn.XMATCH(1,$B42:$Y42,1,-1))</f>
        <v>GRPWB</v>
      </c>
      <c r="AE42" s="40" t="s">
        <v>93</v>
      </c>
      <c r="AF42" s="68" t="s">
        <v>130</v>
      </c>
      <c r="AG42" s="64">
        <v>0</v>
      </c>
    </row>
    <row r="43" spans="1:33">
      <c r="A43" s="24" t="s">
        <v>94</v>
      </c>
      <c r="B43" s="27">
        <f>IF(SUM(IFERROR(FIND($A43,B$2),0),IFERROR(FIND($A43,B$3),0),IFERROR(FIND($A43,B$4),0),IFERROR(FIND($A43,#REF!),0),IFERROR(FIND($A43,#REF!),0))&gt;=1,1,0)</f>
        <v>0</v>
      </c>
      <c r="C43" s="27">
        <f>IF(SUM(IFERROR(FIND($A43,C$2),0),IFERROR(FIND($A43,C$3),0),IFERROR(FIND($A43,C$4),0),IFERROR(FIND($A43,#REF!),0),IFERROR(FIND($A43,#REF!),0))&gt;=1,1,0)</f>
        <v>0</v>
      </c>
      <c r="D43" s="27">
        <f>IF(SUM(IFERROR(FIND($A43,D$2),0),IFERROR(FIND($A43,D$3),0),IFERROR(FIND($A43,D$4),0),IFERROR(FIND($A43,#REF!),0),IFERROR(FIND($A43,#REF!),0))&gt;=1,1,0)</f>
        <v>0</v>
      </c>
      <c r="E43" s="27">
        <f>IF(SUM(IFERROR(FIND($A43,E$2),0),IFERROR(FIND($A43,E$3),0),IFERROR(FIND($A43,E$4),0),IFERROR(FIND($A43,#REF!),0),IFERROR(FIND($A43,#REF!),0))&gt;=1,1,0)</f>
        <v>0</v>
      </c>
      <c r="F43" s="27">
        <f>IF(SUM(IFERROR(FIND($A43,F$2),0),IFERROR(FIND($A43,F$3),0),IFERROR(FIND($A43,F$4),0),IFERROR(FIND($A43,#REF!),0),IFERROR(FIND($A43,#REF!),0))&gt;=1,1,0)</f>
        <v>0</v>
      </c>
      <c r="G43" s="27">
        <f>IF(SUM(IFERROR(FIND($A43,G$2),0),IFERROR(FIND($A43,G$3),0),IFERROR(FIND($A43,G$4),0),IFERROR(FIND($A43,#REF!),0),IFERROR(FIND($A43,#REF!),0))&gt;=1,1,0)</f>
        <v>0</v>
      </c>
      <c r="H43" s="27">
        <f>IF(SUM(IFERROR(FIND($A43,H$2),0),IFERROR(FIND($A43,H$3),0),IFERROR(FIND($A43,H$4),0),IFERROR(FIND($A43,#REF!),0),IFERROR(FIND($A43,#REF!),0))&gt;=1,1,0)</f>
        <v>0</v>
      </c>
      <c r="I43" s="27">
        <f>IF(SUM(IFERROR(FIND($A43,I$2),0),IFERROR(FIND($A43,I$3),0),IFERROR(FIND($A43,I$4),0),IFERROR(FIND($A43,#REF!),0),IFERROR(FIND($A43,#REF!),0))&gt;=1,1,0)</f>
        <v>0</v>
      </c>
      <c r="J43" s="27">
        <f>IF(SUM(IFERROR(FIND($A43,J$2),0),IFERROR(FIND($A43,J$3),0),IFERROR(FIND($A43,J$4),0),IFERROR(FIND($A43,#REF!),0),IFERROR(FIND($A43,#REF!),0))&gt;=1,1,0)</f>
        <v>1</v>
      </c>
      <c r="K43" s="27">
        <f>IF(SUM(IFERROR(FIND($A43,K$2),0),IFERROR(FIND($A43,K$3),0),IFERROR(FIND($A43,K$4),0),IFERROR(FIND($A43,#REF!),0),IFERROR(FIND($A43,#REF!),0))&gt;=1,1,0)</f>
        <v>0</v>
      </c>
      <c r="L43" s="27">
        <f>IF(SUM(IFERROR(FIND($A43,L$2),0),IFERROR(FIND($A43,L$3),0),IFERROR(FIND($A43,L$4),0),IFERROR(FIND($A43,#REF!),0),IFERROR(FIND($A43,#REF!),0))&gt;=1,1,0)</f>
        <v>0</v>
      </c>
      <c r="M43" s="27">
        <f>IF(SUM(IFERROR(FIND($A43,M$2),0),IFERROR(FIND($A43,M$3),0),IFERROR(FIND($A43,M$4),0),IFERROR(FIND($A43,#REF!),0),IFERROR(FIND($A43,#REF!),0))&gt;=1,1,0)</f>
        <v>0</v>
      </c>
      <c r="N43" s="27">
        <f>IF(SUM(IFERROR(FIND($A43,N$2),0),IFERROR(FIND($A43,N$3),0),IFERROR(FIND($A43,N$4),0),IFERROR(FIND($A43,#REF!),0),IFERROR(FIND($A43,#REF!),0))&gt;=1,1,0)</f>
        <v>0</v>
      </c>
      <c r="O43" s="27">
        <f>IF(SUM(IFERROR(FIND($A43,O$2),0),IFERROR(FIND($A43,O$3),0),IFERROR(FIND($A43,O$4),0),IFERROR(FIND($A43,#REF!),0),IFERROR(FIND($A43,#REF!),0))&gt;=1,1,0)</f>
        <v>0</v>
      </c>
      <c r="P43" s="27">
        <f>IF(SUM(IFERROR(FIND($A43,P$2),0),IFERROR(FIND($A43,P$3),0),IFERROR(FIND($A43,P$4),0),IFERROR(FIND($A43,#REF!),0),IFERROR(FIND($A43,#REF!),0))&gt;=1,1,0)</f>
        <v>0</v>
      </c>
      <c r="Q43" s="27">
        <f>IF(SUM(IFERROR(FIND($A43,Q$2),0),IFERROR(FIND($A43,Q$3),0),IFERROR(FIND($A43,Q$4),0),IFERROR(FIND($A43,#REF!),0),IFERROR(FIND($A43,#REF!),0))&gt;=1,1,0)</f>
        <v>0</v>
      </c>
      <c r="R43" s="27">
        <f>IF(SUM(IFERROR(FIND($A43,R$2),0),IFERROR(FIND($A43,R$3),0),IFERROR(FIND($A43,R$4),0),IFERROR(FIND($A43,#REF!),0),IFERROR(FIND($A43,#REF!),0))&gt;=1,1,0)</f>
        <v>0</v>
      </c>
      <c r="S43" s="27">
        <f>IF(SUM(IFERROR(FIND($A43,S$2),0),IFERROR(FIND($A43,S$3),0),IFERROR(FIND($A43,S$4),0),IFERROR(FIND($A43,#REF!),0),IFERROR(FIND($A43,#REF!),0))&gt;=1,1,0)</f>
        <v>0</v>
      </c>
      <c r="T43" s="27">
        <f>IF(SUM(IFERROR(FIND($A43,T$2),0),IFERROR(FIND($A43,T$3),0),IFERROR(FIND($A43,T$4),0),IFERROR(FIND($A43,#REF!),0),IFERROR(FIND($A43,#REF!),0))&gt;=1,1,0)</f>
        <v>1</v>
      </c>
      <c r="U43" s="27">
        <f>IF(SUM(IFERROR(FIND($A43,U$2),0),IFERROR(FIND($A43,U$3),0),IFERROR(FIND($A43,U$4),0),IFERROR(FIND($A43,#REF!),0),IFERROR(FIND($A43,#REF!),0))&gt;=1,1,0)</f>
        <v>0</v>
      </c>
      <c r="V43" s="27">
        <f>IF(SUM(IFERROR(FIND($A43,V$2),0),IFERROR(FIND($A43,V$3),0),IFERROR(FIND($A43,V$4),0),IFERROR(FIND($A43,#REF!),0),IFERROR(FIND($A43,#REF!),0))&gt;=1,1,0)</f>
        <v>0</v>
      </c>
      <c r="W43" s="27">
        <f>IF(SUM(IFERROR(FIND($A43,W$2),0),IFERROR(FIND($A43,W$3),0),IFERROR(FIND($A43,W$4),0),IFERROR(FIND($A43,#REF!),0),IFERROR(FIND($A43,#REF!),0))&gt;=1,1,0)</f>
        <v>0</v>
      </c>
      <c r="X43" s="27">
        <f>IF(SUM(IFERROR(FIND($A43,X$2),0),IFERROR(FIND($A43,X$3),0),IFERROR(FIND($A43,X$4),0),IFERROR(FIND($A43,#REF!),0),IFERROR(FIND($A43,#REF!),0))&gt;=1,1,0)</f>
        <v>0</v>
      </c>
      <c r="Y43" s="27">
        <f>IF(SUM(IFERROR(FIND($A43,Y$2),0),IFERROR(FIND($A43,Y$3),0),IFERROR(FIND($A43,Y$4),0),IFERROR(FIND($A43,#REF!),0),IFERROR(FIND($A43,#REF!),0))&gt;=1,1,0)</f>
        <v>0</v>
      </c>
      <c r="Z43" s="49"/>
      <c r="AA43" s="58" t="s">
        <v>94</v>
      </c>
      <c r="AB43" s="55" t="str" cm="1">
        <f t="array" ref="AB43">INDEX($B$2:$Y$2,_xlfn.XMATCH(1,$B43:$Y43,1,1))</f>
        <v>GRWPB</v>
      </c>
      <c r="AC43" s="52" t="str" cm="1">
        <f t="array" ref="AC43">INDEX($B$2:$Y$2,_xlfn.XMATCH(1,$B43:$Y43,1,-1))</f>
        <v>GBRWP</v>
      </c>
      <c r="AE43" s="40" t="s">
        <v>94</v>
      </c>
      <c r="AF43" s="68" t="s">
        <v>132</v>
      </c>
      <c r="AG43" s="64">
        <v>0</v>
      </c>
    </row>
    <row r="44" spans="1:33">
      <c r="A44" s="24" t="s">
        <v>95</v>
      </c>
      <c r="B44" s="27">
        <f>IF(SUM(IFERROR(FIND($A44,B$2),0),IFERROR(FIND($A44,B$3),0),IFERROR(FIND($A44,B$4),0),IFERROR(FIND($A44,#REF!),0),IFERROR(FIND($A44,#REF!),0))&gt;=1,1,0)</f>
        <v>0</v>
      </c>
      <c r="C44" s="27">
        <f>IF(SUM(IFERROR(FIND($A44,C$2),0),IFERROR(FIND($A44,C$3),0),IFERROR(FIND($A44,C$4),0),IFERROR(FIND($A44,#REF!),0),IFERROR(FIND($A44,#REF!),0))&gt;=1,1,0)</f>
        <v>0</v>
      </c>
      <c r="D44" s="27">
        <f>IF(SUM(IFERROR(FIND($A44,D$2),0),IFERROR(FIND($A44,D$3),0),IFERROR(FIND($A44,D$4),0),IFERROR(FIND($A44,#REF!),0),IFERROR(FIND($A44,#REF!),0))&gt;=1,1,0)</f>
        <v>0</v>
      </c>
      <c r="E44" s="27">
        <f>IF(SUM(IFERROR(FIND($A44,E$2),0),IFERROR(FIND($A44,E$3),0),IFERROR(FIND($A44,E$4),0),IFERROR(FIND($A44,#REF!),0),IFERROR(FIND($A44,#REF!),0))&gt;=1,1,0)</f>
        <v>0</v>
      </c>
      <c r="F44" s="27">
        <f>IF(SUM(IFERROR(FIND($A44,F$2),0),IFERROR(FIND($A44,F$3),0),IFERROR(FIND($A44,F$4),0),IFERROR(FIND($A44,#REF!),0),IFERROR(FIND($A44,#REF!),0))&gt;=1,1,0)</f>
        <v>0</v>
      </c>
      <c r="G44" s="27">
        <f>IF(SUM(IFERROR(FIND($A44,G$2),0),IFERROR(FIND($A44,G$3),0),IFERROR(FIND($A44,G$4),0),IFERROR(FIND($A44,#REF!),0),IFERROR(FIND($A44,#REF!),0))&gt;=1,1,0)</f>
        <v>0</v>
      </c>
      <c r="H44" s="27">
        <f>IF(SUM(IFERROR(FIND($A44,H$2),0),IFERROR(FIND($A44,H$3),0),IFERROR(FIND($A44,H$4),0),IFERROR(FIND($A44,#REF!),0),IFERROR(FIND($A44,#REF!),0))&gt;=1,1,0)</f>
        <v>0</v>
      </c>
      <c r="I44" s="27">
        <f>IF(SUM(IFERROR(FIND($A44,I$2),0),IFERROR(FIND($A44,I$3),0),IFERROR(FIND($A44,I$4),0),IFERROR(FIND($A44,#REF!),0),IFERROR(FIND($A44,#REF!),0))&gt;=1,1,0)</f>
        <v>0</v>
      </c>
      <c r="J44" s="27">
        <f>IF(SUM(IFERROR(FIND($A44,J$2),0),IFERROR(FIND($A44,J$3),0),IFERROR(FIND($A44,J$4),0),IFERROR(FIND($A44,#REF!),0),IFERROR(FIND($A44,#REF!),0))&gt;=1,1,0)</f>
        <v>0</v>
      </c>
      <c r="K44" s="27">
        <f>IF(SUM(IFERROR(FIND($A44,K$2),0),IFERROR(FIND($A44,K$3),0),IFERROR(FIND($A44,K$4),0),IFERROR(FIND($A44,#REF!),0),IFERROR(FIND($A44,#REF!),0))&gt;=1,1,0)</f>
        <v>0</v>
      </c>
      <c r="L44" s="27">
        <f>IF(SUM(IFERROR(FIND($A44,L$2),0),IFERROR(FIND($A44,L$3),0),IFERROR(FIND($A44,L$4),0),IFERROR(FIND($A44,#REF!),0),IFERROR(FIND($A44,#REF!),0))&gt;=1,1,0)</f>
        <v>0</v>
      </c>
      <c r="M44" s="27">
        <f>IF(SUM(IFERROR(FIND($A44,M$2),0),IFERROR(FIND($A44,M$3),0),IFERROR(FIND($A44,M$4),0),IFERROR(FIND($A44,#REF!),0),IFERROR(FIND($A44,#REF!),0))&gt;=1,1,0)</f>
        <v>0</v>
      </c>
      <c r="N44" s="27">
        <f>IF(SUM(IFERROR(FIND($A44,N$2),0),IFERROR(FIND($A44,N$3),0),IFERROR(FIND($A44,N$4),0),IFERROR(FIND($A44,#REF!),0),IFERROR(FIND($A44,#REF!),0))&gt;=1,1,0)</f>
        <v>0</v>
      </c>
      <c r="O44" s="27">
        <f>IF(SUM(IFERROR(FIND($A44,O$2),0),IFERROR(FIND($A44,O$3),0),IFERROR(FIND($A44,O$4),0),IFERROR(FIND($A44,#REF!),0),IFERROR(FIND($A44,#REF!),0))&gt;=1,1,0)</f>
        <v>0</v>
      </c>
      <c r="P44" s="27">
        <f>IF(SUM(IFERROR(FIND($A44,P$2),0),IFERROR(FIND($A44,P$3),0),IFERROR(FIND($A44,P$4),0),IFERROR(FIND($A44,#REF!),0),IFERROR(FIND($A44,#REF!),0))&gt;=1,1,0)</f>
        <v>1</v>
      </c>
      <c r="Q44" s="27">
        <f>IF(SUM(IFERROR(FIND($A44,Q$2),0),IFERROR(FIND($A44,Q$3),0),IFERROR(FIND($A44,Q$4),0),IFERROR(FIND($A44,#REF!),0),IFERROR(FIND($A44,#REF!),0))&gt;=1,1,0)</f>
        <v>0</v>
      </c>
      <c r="R44" s="27">
        <f>IF(SUM(IFERROR(FIND($A44,R$2),0),IFERROR(FIND($A44,R$3),0),IFERROR(FIND($A44,R$4),0),IFERROR(FIND($A44,#REF!),0),IFERROR(FIND($A44,#REF!),0))&gt;=1,1,0)</f>
        <v>0</v>
      </c>
      <c r="S44" s="27">
        <f>IF(SUM(IFERROR(FIND($A44,S$2),0),IFERROR(FIND($A44,S$3),0),IFERROR(FIND($A44,S$4),0),IFERROR(FIND($A44,#REF!),0),IFERROR(FIND($A44,#REF!),0))&gt;=1,1,0)</f>
        <v>0</v>
      </c>
      <c r="T44" s="27">
        <f>IF(SUM(IFERROR(FIND($A44,T$2),0),IFERROR(FIND($A44,T$3),0),IFERROR(FIND($A44,T$4),0),IFERROR(FIND($A44,#REF!),0),IFERROR(FIND($A44,#REF!),0))&gt;=1,1,0)</f>
        <v>0</v>
      </c>
      <c r="U44" s="27">
        <f>IF(SUM(IFERROR(FIND($A44,U$2),0),IFERROR(FIND($A44,U$3),0),IFERROR(FIND($A44,U$4),0),IFERROR(FIND($A44,#REF!),0),IFERROR(FIND($A44,#REF!),0))&gt;=1,1,0)</f>
        <v>1</v>
      </c>
      <c r="V44" s="27">
        <f>IF(SUM(IFERROR(FIND($A44,V$2),0),IFERROR(FIND($A44,V$3),0),IFERROR(FIND($A44,V$4),0),IFERROR(FIND($A44,#REF!),0),IFERROR(FIND($A44,#REF!),0))&gt;=1,1,0)</f>
        <v>0</v>
      </c>
      <c r="W44" s="27">
        <f>IF(SUM(IFERROR(FIND($A44,W$2),0),IFERROR(FIND($A44,W$3),0),IFERROR(FIND($A44,W$4),0),IFERROR(FIND($A44,#REF!),0),IFERROR(FIND($A44,#REF!),0))&gt;=1,1,0)</f>
        <v>0</v>
      </c>
      <c r="X44" s="27">
        <f>IF(SUM(IFERROR(FIND($A44,X$2),0),IFERROR(FIND($A44,X$3),0),IFERROR(FIND($A44,X$4),0),IFERROR(FIND($A44,#REF!),0),IFERROR(FIND($A44,#REF!),0))&gt;=1,1,0)</f>
        <v>0</v>
      </c>
      <c r="Y44" s="27">
        <f>IF(SUM(IFERROR(FIND($A44,Y$2),0),IFERROR(FIND($A44,Y$3),0),IFERROR(FIND($A44,Y$4),0),IFERROR(FIND($A44,#REF!),0),IFERROR(FIND($A44,#REF!),0))&gt;=1,1,0)</f>
        <v>0</v>
      </c>
      <c r="Z44" s="49"/>
      <c r="AA44" s="58" t="s">
        <v>95</v>
      </c>
      <c r="AB44" s="55" t="str" cm="1">
        <f t="array" ref="AB44">INDEX($B$2:$Y$2,_xlfn.XMATCH(1,$B44:$Y44,1,1))</f>
        <v>GRWBP</v>
      </c>
      <c r="AC44" s="52" t="str" cm="1">
        <f t="array" ref="AC44">INDEX($B$2:$Y$2,_xlfn.XMATCH(1,$B44:$Y44,1,-1))</f>
        <v>GPRWB</v>
      </c>
      <c r="AE44" s="40" t="s">
        <v>95</v>
      </c>
      <c r="AF44" s="68" t="s">
        <v>138</v>
      </c>
      <c r="AG44" s="64">
        <v>0</v>
      </c>
    </row>
    <row r="45" spans="1:33">
      <c r="A45" s="24" t="s">
        <v>96</v>
      </c>
      <c r="B45" s="27">
        <f>IF(SUM(IFERROR(FIND($A45,B$2),0),IFERROR(FIND($A45,B$3),0),IFERROR(FIND($A45,B$4),0),IFERROR(FIND($A45,#REF!),0),IFERROR(FIND($A45,#REF!),0))&gt;=1,1,0)</f>
        <v>0</v>
      </c>
      <c r="C45" s="27">
        <f>IF(SUM(IFERROR(FIND($A45,C$2),0),IFERROR(FIND($A45,C$3),0),IFERROR(FIND($A45,C$4),0),IFERROR(FIND($A45,#REF!),0),IFERROR(FIND($A45,#REF!),0))&gt;=1,1,0)</f>
        <v>0</v>
      </c>
      <c r="D45" s="27">
        <f>IF(SUM(IFERROR(FIND($A45,D$2),0),IFERROR(FIND($A45,D$3),0),IFERROR(FIND($A45,D$4),0),IFERROR(FIND($A45,#REF!),0),IFERROR(FIND($A45,#REF!),0))&gt;=1,1,0)</f>
        <v>0</v>
      </c>
      <c r="E45" s="27">
        <f>IF(SUM(IFERROR(FIND($A45,E$2),0),IFERROR(FIND($A45,E$3),0),IFERROR(FIND($A45,E$4),0),IFERROR(FIND($A45,#REF!),0),IFERROR(FIND($A45,#REF!),0))&gt;=1,1,0)</f>
        <v>0</v>
      </c>
      <c r="F45" s="27">
        <f>IF(SUM(IFERROR(FIND($A45,F$2),0),IFERROR(FIND($A45,F$3),0),IFERROR(FIND($A45,F$4),0),IFERROR(FIND($A45,#REF!),0),IFERROR(FIND($A45,#REF!),0))&gt;=1,1,0)</f>
        <v>0</v>
      </c>
      <c r="G45" s="27">
        <f>IF(SUM(IFERROR(FIND($A45,G$2),0),IFERROR(FIND($A45,G$3),0),IFERROR(FIND($A45,G$4),0),IFERROR(FIND($A45,#REF!),0),IFERROR(FIND($A45,#REF!),0))&gt;=1,1,0)</f>
        <v>0</v>
      </c>
      <c r="H45" s="27">
        <f>IF(SUM(IFERROR(FIND($A45,H$2),0),IFERROR(FIND($A45,H$3),0),IFERROR(FIND($A45,H$4),0),IFERROR(FIND($A45,#REF!),0),IFERROR(FIND($A45,#REF!),0))&gt;=1,1,0)</f>
        <v>0</v>
      </c>
      <c r="I45" s="27">
        <f>IF(SUM(IFERROR(FIND($A45,I$2),0),IFERROR(FIND($A45,I$3),0),IFERROR(FIND($A45,I$4),0),IFERROR(FIND($A45,#REF!),0),IFERROR(FIND($A45,#REF!),0))&gt;=1,1,0)</f>
        <v>0</v>
      </c>
      <c r="J45" s="27">
        <f>IF(SUM(IFERROR(FIND($A45,J$2),0),IFERROR(FIND($A45,J$3),0),IFERROR(FIND($A45,J$4),0),IFERROR(FIND($A45,#REF!),0),IFERROR(FIND($A45,#REF!),0))&gt;=1,1,0)</f>
        <v>0</v>
      </c>
      <c r="K45" s="27">
        <f>IF(SUM(IFERROR(FIND($A45,K$2),0),IFERROR(FIND($A45,K$3),0),IFERROR(FIND($A45,K$4),0),IFERROR(FIND($A45,#REF!),0),IFERROR(FIND($A45,#REF!),0))&gt;=1,1,0)</f>
        <v>0</v>
      </c>
      <c r="L45" s="27">
        <f>IF(SUM(IFERROR(FIND($A45,L$2),0),IFERROR(FIND($A45,L$3),0),IFERROR(FIND($A45,L$4),0),IFERROR(FIND($A45,#REF!),0),IFERROR(FIND($A45,#REF!),0))&gt;=1,1,0)</f>
        <v>0</v>
      </c>
      <c r="M45" s="27">
        <f>IF(SUM(IFERROR(FIND($A45,M$2),0),IFERROR(FIND($A45,M$3),0),IFERROR(FIND($A45,M$4),0),IFERROR(FIND($A45,#REF!),0),IFERROR(FIND($A45,#REF!),0))&gt;=1,1,0)</f>
        <v>0</v>
      </c>
      <c r="N45" s="27">
        <f>IF(SUM(IFERROR(FIND($A45,N$2),0),IFERROR(FIND($A45,N$3),0),IFERROR(FIND($A45,N$4),0),IFERROR(FIND($A45,#REF!),0),IFERROR(FIND($A45,#REF!),0))&gt;=1,1,0)</f>
        <v>0</v>
      </c>
      <c r="O45" s="27">
        <f>IF(SUM(IFERROR(FIND($A45,O$2),0),IFERROR(FIND($A45,O$3),0),IFERROR(FIND($A45,O$4),0),IFERROR(FIND($A45,#REF!),0),IFERROR(FIND($A45,#REF!),0))&gt;=1,1,0)</f>
        <v>0</v>
      </c>
      <c r="P45" s="27">
        <f>IF(SUM(IFERROR(FIND($A45,P$2),0),IFERROR(FIND($A45,P$3),0),IFERROR(FIND($A45,P$4),0),IFERROR(FIND($A45,#REF!),0),IFERROR(FIND($A45,#REF!),0))&gt;=1,1,0)</f>
        <v>1</v>
      </c>
      <c r="Q45" s="27">
        <f>IF(SUM(IFERROR(FIND($A45,Q$2),0),IFERROR(FIND($A45,Q$3),0),IFERROR(FIND($A45,Q$4),0),IFERROR(FIND($A45,#REF!),0),IFERROR(FIND($A45,#REF!),0))&gt;=1,1,0)</f>
        <v>0</v>
      </c>
      <c r="R45" s="27">
        <f>IF(SUM(IFERROR(FIND($A45,R$2),0),IFERROR(FIND($A45,R$3),0),IFERROR(FIND($A45,R$4),0),IFERROR(FIND($A45,#REF!),0),IFERROR(FIND($A45,#REF!),0))&gt;=1,1,0)</f>
        <v>1</v>
      </c>
      <c r="S45" s="27">
        <f>IF(SUM(IFERROR(FIND($A45,S$2),0),IFERROR(FIND($A45,S$3),0),IFERROR(FIND($A45,S$4),0),IFERROR(FIND($A45,#REF!),0),IFERROR(FIND($A45,#REF!),0))&gt;=1,1,0)</f>
        <v>0</v>
      </c>
      <c r="T45" s="27">
        <f>IF(SUM(IFERROR(FIND($A45,T$2),0),IFERROR(FIND($A45,T$3),0),IFERROR(FIND($A45,T$4),0),IFERROR(FIND($A45,#REF!),0),IFERROR(FIND($A45,#REF!),0))&gt;=1,1,0)</f>
        <v>0</v>
      </c>
      <c r="U45" s="27">
        <f>IF(SUM(IFERROR(FIND($A45,U$2),0),IFERROR(FIND($A45,U$3),0),IFERROR(FIND($A45,U$4),0),IFERROR(FIND($A45,#REF!),0),IFERROR(FIND($A45,#REF!),0))&gt;=1,1,0)</f>
        <v>0</v>
      </c>
      <c r="V45" s="27">
        <f>IF(SUM(IFERROR(FIND($A45,V$2),0),IFERROR(FIND($A45,V$3),0),IFERROR(FIND($A45,V$4),0),IFERROR(FIND($A45,#REF!),0),IFERROR(FIND($A45,#REF!),0))&gt;=1,1,0)</f>
        <v>0</v>
      </c>
      <c r="W45" s="27">
        <f>IF(SUM(IFERROR(FIND($A45,W$2),0),IFERROR(FIND($A45,W$3),0),IFERROR(FIND($A45,W$4),0),IFERROR(FIND($A45,#REF!),0),IFERROR(FIND($A45,#REF!),0))&gt;=1,1,0)</f>
        <v>0</v>
      </c>
      <c r="X45" s="27">
        <f>IF(SUM(IFERROR(FIND($A45,X$2),0),IFERROR(FIND($A45,X$3),0),IFERROR(FIND($A45,X$4),0),IFERROR(FIND($A45,#REF!),0),IFERROR(FIND($A45,#REF!),0))&gt;=1,1,0)</f>
        <v>0</v>
      </c>
      <c r="Y45" s="27">
        <f>IF(SUM(IFERROR(FIND($A45,Y$2),0),IFERROR(FIND($A45,Y$3),0),IFERROR(FIND($A45,Y$4),0),IFERROR(FIND($A45,#REF!),0),IFERROR(FIND($A45,#REF!),0))&gt;=1,1,0)</f>
        <v>0</v>
      </c>
      <c r="Z45" s="49"/>
      <c r="AA45" s="58" t="s">
        <v>96</v>
      </c>
      <c r="AB45" s="55" t="str" cm="1">
        <f t="array" ref="AB45">INDEX($B$2:$Y$2,_xlfn.XMATCH(1,$B45:$Y45,1,1))</f>
        <v>GRWBP</v>
      </c>
      <c r="AC45" s="52" t="str" cm="1">
        <f t="array" ref="AC45">INDEX($B$2:$Y$2,_xlfn.XMATCH(1,$B45:$Y45,1,-1))</f>
        <v>GWRBP</v>
      </c>
      <c r="AE45" s="40" t="s">
        <v>96</v>
      </c>
      <c r="AF45" s="68" t="s">
        <v>138</v>
      </c>
      <c r="AG45" s="64">
        <v>0</v>
      </c>
    </row>
    <row r="46" spans="1:33">
      <c r="A46" s="24" t="s">
        <v>97</v>
      </c>
      <c r="B46" s="27">
        <f>IF(SUM(IFERROR(FIND($A46,B$2),0),IFERROR(FIND($A46,B$3),0),IFERROR(FIND($A46,B$4),0),IFERROR(FIND($A46,#REF!),0),IFERROR(FIND($A46,#REF!),0))&gt;=1,1,0)</f>
        <v>0</v>
      </c>
      <c r="C46" s="27">
        <f>IF(SUM(IFERROR(FIND($A46,C$2),0),IFERROR(FIND($A46,C$3),0),IFERROR(FIND($A46,C$4),0),IFERROR(FIND($A46,#REF!),0),IFERROR(FIND($A46,#REF!),0))&gt;=1,1,0)</f>
        <v>0</v>
      </c>
      <c r="D46" s="27">
        <f>IF(SUM(IFERROR(FIND($A46,D$2),0),IFERROR(FIND($A46,D$3),0),IFERROR(FIND($A46,D$4),0),IFERROR(FIND($A46,#REF!),0),IFERROR(FIND($A46,#REF!),0))&gt;=1,1,0)</f>
        <v>0</v>
      </c>
      <c r="E46" s="27">
        <f>IF(SUM(IFERROR(FIND($A46,E$2),0),IFERROR(FIND($A46,E$3),0),IFERROR(FIND($A46,E$4),0),IFERROR(FIND($A46,#REF!),0),IFERROR(FIND($A46,#REF!),0))&gt;=1,1,0)</f>
        <v>1</v>
      </c>
      <c r="F46" s="27">
        <f>IF(SUM(IFERROR(FIND($A46,F$2),0),IFERROR(FIND($A46,F$3),0),IFERROR(FIND($A46,F$4),0),IFERROR(FIND($A46,#REF!),0),IFERROR(FIND($A46,#REF!),0))&gt;=1,1,0)</f>
        <v>0</v>
      </c>
      <c r="G46" s="27">
        <f>IF(SUM(IFERROR(FIND($A46,G$2),0),IFERROR(FIND($A46,G$3),0),IFERROR(FIND($A46,G$4),0),IFERROR(FIND($A46,#REF!),0),IFERROR(FIND($A46,#REF!),0))&gt;=1,1,0)</f>
        <v>0</v>
      </c>
      <c r="H46" s="27">
        <f>IF(SUM(IFERROR(FIND($A46,H$2),0),IFERROR(FIND($A46,H$3),0),IFERROR(FIND($A46,H$4),0),IFERROR(FIND($A46,#REF!),0),IFERROR(FIND($A46,#REF!),0))&gt;=1,1,0)</f>
        <v>0</v>
      </c>
      <c r="I46" s="27">
        <f>IF(SUM(IFERROR(FIND($A46,I$2),0),IFERROR(FIND($A46,I$3),0),IFERROR(FIND($A46,I$4),0),IFERROR(FIND($A46,#REF!),0),IFERROR(FIND($A46,#REF!),0))&gt;=1,1,0)</f>
        <v>0</v>
      </c>
      <c r="J46" s="27">
        <f>IF(SUM(IFERROR(FIND($A46,J$2),0),IFERROR(FIND($A46,J$3),0),IFERROR(FIND($A46,J$4),0),IFERROR(FIND($A46,#REF!),0),IFERROR(FIND($A46,#REF!),0))&gt;=1,1,0)</f>
        <v>0</v>
      </c>
      <c r="K46" s="27">
        <f>IF(SUM(IFERROR(FIND($A46,K$2),0),IFERROR(FIND($A46,K$3),0),IFERROR(FIND($A46,K$4),0),IFERROR(FIND($A46,#REF!),0),IFERROR(FIND($A46,#REF!),0))&gt;=1,1,0)</f>
        <v>0</v>
      </c>
      <c r="L46" s="27">
        <f>IF(SUM(IFERROR(FIND($A46,L$2),0),IFERROR(FIND($A46,L$3),0),IFERROR(FIND($A46,L$4),0),IFERROR(FIND($A46,#REF!),0),IFERROR(FIND($A46,#REF!),0))&gt;=1,1,0)</f>
        <v>0</v>
      </c>
      <c r="M46" s="27">
        <f>IF(SUM(IFERROR(FIND($A46,M$2),0),IFERROR(FIND($A46,M$3),0),IFERROR(FIND($A46,M$4),0),IFERROR(FIND($A46,#REF!),0),IFERROR(FIND($A46,#REF!),0))&gt;=1,1,0)</f>
        <v>1</v>
      </c>
      <c r="N46" s="27">
        <f>IF(SUM(IFERROR(FIND($A46,N$2),0),IFERROR(FIND($A46,N$3),0),IFERROR(FIND($A46,N$4),0),IFERROR(FIND($A46,#REF!),0),IFERROR(FIND($A46,#REF!),0))&gt;=1,1,0)</f>
        <v>0</v>
      </c>
      <c r="O46" s="27">
        <f>IF(SUM(IFERROR(FIND($A46,O$2),0),IFERROR(FIND($A46,O$3),0),IFERROR(FIND($A46,O$4),0),IFERROR(FIND($A46,#REF!),0),IFERROR(FIND($A46,#REF!),0))&gt;=1,1,0)</f>
        <v>0</v>
      </c>
      <c r="P46" s="27">
        <f>IF(SUM(IFERROR(FIND($A46,P$2),0),IFERROR(FIND($A46,P$3),0),IFERROR(FIND($A46,P$4),0),IFERROR(FIND($A46,#REF!),0),IFERROR(FIND($A46,#REF!),0))&gt;=1,1,0)</f>
        <v>0</v>
      </c>
      <c r="Q46" s="27">
        <f>IF(SUM(IFERROR(FIND($A46,Q$2),0),IFERROR(FIND($A46,Q$3),0),IFERROR(FIND($A46,Q$4),0),IFERROR(FIND($A46,#REF!),0),IFERROR(FIND($A46,#REF!),0))&gt;=1,1,0)</f>
        <v>0</v>
      </c>
      <c r="R46" s="27">
        <f>IF(SUM(IFERROR(FIND($A46,R$2),0),IFERROR(FIND($A46,R$3),0),IFERROR(FIND($A46,R$4),0),IFERROR(FIND($A46,#REF!),0),IFERROR(FIND($A46,#REF!),0))&gt;=1,1,0)</f>
        <v>0</v>
      </c>
      <c r="S46" s="27">
        <f>IF(SUM(IFERROR(FIND($A46,S$2),0),IFERROR(FIND($A46,S$3),0),IFERROR(FIND($A46,S$4),0),IFERROR(FIND($A46,#REF!),0),IFERROR(FIND($A46,#REF!),0))&gt;=1,1,0)</f>
        <v>0</v>
      </c>
      <c r="T46" s="27">
        <f>IF(SUM(IFERROR(FIND($A46,T$2),0),IFERROR(FIND($A46,T$3),0),IFERROR(FIND($A46,T$4),0),IFERROR(FIND($A46,#REF!),0),IFERROR(FIND($A46,#REF!),0))&gt;=1,1,0)</f>
        <v>0</v>
      </c>
      <c r="U46" s="27">
        <f>IF(SUM(IFERROR(FIND($A46,U$2),0),IFERROR(FIND($A46,U$3),0),IFERROR(FIND($A46,U$4),0),IFERROR(FIND($A46,#REF!),0),IFERROR(FIND($A46,#REF!),0))&gt;=1,1,0)</f>
        <v>0</v>
      </c>
      <c r="V46" s="27">
        <f>IF(SUM(IFERROR(FIND($A46,V$2),0),IFERROR(FIND($A46,V$3),0),IFERROR(FIND($A46,V$4),0),IFERROR(FIND($A46,#REF!),0),IFERROR(FIND($A46,#REF!),0))&gt;=1,1,0)</f>
        <v>0</v>
      </c>
      <c r="W46" s="27">
        <f>IF(SUM(IFERROR(FIND($A46,W$2),0),IFERROR(FIND($A46,W$3),0),IFERROR(FIND($A46,W$4),0),IFERROR(FIND($A46,#REF!),0),IFERROR(FIND($A46,#REF!),0))&gt;=1,1,0)</f>
        <v>0</v>
      </c>
      <c r="X46" s="27">
        <f>IF(SUM(IFERROR(FIND($A46,X$2),0),IFERROR(FIND($A46,X$3),0),IFERROR(FIND($A46,X$4),0),IFERROR(FIND($A46,#REF!),0),IFERROR(FIND($A46,#REF!),0))&gt;=1,1,0)</f>
        <v>0</v>
      </c>
      <c r="Y46" s="27">
        <f>IF(SUM(IFERROR(FIND($A46,Y$2),0),IFERROR(FIND($A46,Y$3),0),IFERROR(FIND($A46,Y$4),0),IFERROR(FIND($A46,#REF!),0),IFERROR(FIND($A46,#REF!),0))&gt;=1,1,0)</f>
        <v>0</v>
      </c>
      <c r="Z46" s="49"/>
      <c r="AA46" s="58" t="s">
        <v>97</v>
      </c>
      <c r="AB46" s="55" t="str" cm="1">
        <f t="array" ref="AB46">INDEX($B$2:$Y$2,_xlfn.XMATCH(1,$B46:$Y46,1,1))</f>
        <v>GBPRW</v>
      </c>
      <c r="AC46" s="52" t="str" cm="1">
        <f t="array" ref="AC46">INDEX($B$2:$Y$2,_xlfn.XMATCH(1,$B46:$Y46,1,-1))</f>
        <v>GWBPR</v>
      </c>
      <c r="AE46" s="40" t="s">
        <v>97</v>
      </c>
      <c r="AF46" s="68" t="s">
        <v>127</v>
      </c>
      <c r="AG46" s="64">
        <v>0</v>
      </c>
    </row>
    <row r="47" spans="1:33">
      <c r="A47" s="24" t="s">
        <v>98</v>
      </c>
      <c r="B47" s="27">
        <f>IF(SUM(IFERROR(FIND($A47,B$2),0),IFERROR(FIND($A47,B$3),0),IFERROR(FIND($A47,B$4),0),IFERROR(FIND($A47,#REF!),0),IFERROR(FIND($A47,#REF!),0))&gt;=1,1,0)</f>
        <v>0</v>
      </c>
      <c r="C47" s="27">
        <f>IF(SUM(IFERROR(FIND($A47,C$2),0),IFERROR(FIND($A47,C$3),0),IFERROR(FIND($A47,C$4),0),IFERROR(FIND($A47,#REF!),0),IFERROR(FIND($A47,#REF!),0))&gt;=1,1,0)</f>
        <v>0</v>
      </c>
      <c r="D47" s="27">
        <f>IF(SUM(IFERROR(FIND($A47,D$2),0),IFERROR(FIND($A47,D$3),0),IFERROR(FIND($A47,D$4),0),IFERROR(FIND($A47,#REF!),0),IFERROR(FIND($A47,#REF!),0))&gt;=1,1,0)</f>
        <v>0</v>
      </c>
      <c r="E47" s="27">
        <f>IF(SUM(IFERROR(FIND($A47,E$2),0),IFERROR(FIND($A47,E$3),0),IFERROR(FIND($A47,E$4),0),IFERROR(FIND($A47,#REF!),0),IFERROR(FIND($A47,#REF!),0))&gt;=1,1,0)</f>
        <v>0</v>
      </c>
      <c r="F47" s="27">
        <f>IF(SUM(IFERROR(FIND($A47,F$2),0),IFERROR(FIND($A47,F$3),0),IFERROR(FIND($A47,F$4),0),IFERROR(FIND($A47,#REF!),0),IFERROR(FIND($A47,#REF!),0))&gt;=1,1,0)</f>
        <v>0</v>
      </c>
      <c r="G47" s="27">
        <f>IF(SUM(IFERROR(FIND($A47,G$2),0),IFERROR(FIND($A47,G$3),0),IFERROR(FIND($A47,G$4),0),IFERROR(FIND($A47,#REF!),0),IFERROR(FIND($A47,#REF!),0))&gt;=1,1,0)</f>
        <v>0</v>
      </c>
      <c r="H47" s="27">
        <f>IF(SUM(IFERROR(FIND($A47,H$2),0),IFERROR(FIND($A47,H$3),0),IFERROR(FIND($A47,H$4),0),IFERROR(FIND($A47,#REF!),0),IFERROR(FIND($A47,#REF!),0))&gt;=1,1,0)</f>
        <v>0</v>
      </c>
      <c r="I47" s="27">
        <f>IF(SUM(IFERROR(FIND($A47,I$2),0),IFERROR(FIND($A47,I$3),0),IFERROR(FIND($A47,I$4),0),IFERROR(FIND($A47,#REF!),0),IFERROR(FIND($A47,#REF!),0))&gt;=1,1,0)</f>
        <v>1</v>
      </c>
      <c r="J47" s="27">
        <f>IF(SUM(IFERROR(FIND($A47,J$2),0),IFERROR(FIND($A47,J$3),0),IFERROR(FIND($A47,J$4),0),IFERROR(FIND($A47,#REF!),0),IFERROR(FIND($A47,#REF!),0))&gt;=1,1,0)</f>
        <v>0</v>
      </c>
      <c r="K47" s="27">
        <f>IF(SUM(IFERROR(FIND($A47,K$2),0),IFERROR(FIND($A47,K$3),0),IFERROR(FIND($A47,K$4),0),IFERROR(FIND($A47,#REF!),0),IFERROR(FIND($A47,#REF!),0))&gt;=1,1,0)</f>
        <v>0</v>
      </c>
      <c r="L47" s="27">
        <f>IF(SUM(IFERROR(FIND($A47,L$2),0),IFERROR(FIND($A47,L$3),0),IFERROR(FIND($A47,L$4),0),IFERROR(FIND($A47,#REF!),0),IFERROR(FIND($A47,#REF!),0))&gt;=1,1,0)</f>
        <v>0</v>
      </c>
      <c r="M47" s="27">
        <f>IF(SUM(IFERROR(FIND($A47,M$2),0),IFERROR(FIND($A47,M$3),0),IFERROR(FIND($A47,M$4),0),IFERROR(FIND($A47,#REF!),0),IFERROR(FIND($A47,#REF!),0))&gt;=1,1,0)</f>
        <v>0</v>
      </c>
      <c r="N47" s="27">
        <f>IF(SUM(IFERROR(FIND($A47,N$2),0),IFERROR(FIND($A47,N$3),0),IFERROR(FIND($A47,N$4),0),IFERROR(FIND($A47,#REF!),0),IFERROR(FIND($A47,#REF!),0))&gt;=1,1,0)</f>
        <v>0</v>
      </c>
      <c r="O47" s="27">
        <f>IF(SUM(IFERROR(FIND($A47,O$2),0),IFERROR(FIND($A47,O$3),0),IFERROR(FIND($A47,O$4),0),IFERROR(FIND($A47,#REF!),0),IFERROR(FIND($A47,#REF!),0))&gt;=1,1,0)</f>
        <v>0</v>
      </c>
      <c r="P47" s="27">
        <f>IF(SUM(IFERROR(FIND($A47,P$2),0),IFERROR(FIND($A47,P$3),0),IFERROR(FIND($A47,P$4),0),IFERROR(FIND($A47,#REF!),0),IFERROR(FIND($A47,#REF!),0))&gt;=1,1,0)</f>
        <v>0</v>
      </c>
      <c r="Q47" s="27">
        <f>IF(SUM(IFERROR(FIND($A47,Q$2),0),IFERROR(FIND($A47,Q$3),0),IFERROR(FIND($A47,Q$4),0),IFERROR(FIND($A47,#REF!),0),IFERROR(FIND($A47,#REF!),0))&gt;=1,1,0)</f>
        <v>0</v>
      </c>
      <c r="R47" s="27">
        <f>IF(SUM(IFERROR(FIND($A47,R$2),0),IFERROR(FIND($A47,R$3),0),IFERROR(FIND($A47,R$4),0),IFERROR(FIND($A47,#REF!),0),IFERROR(FIND($A47,#REF!),0))&gt;=1,1,0)</f>
        <v>0</v>
      </c>
      <c r="S47" s="27">
        <f>IF(SUM(IFERROR(FIND($A47,S$2),0),IFERROR(FIND($A47,S$3),0),IFERROR(FIND($A47,S$4),0),IFERROR(FIND($A47,#REF!),0),IFERROR(FIND($A47,#REF!),0))&gt;=1,1,0)</f>
        <v>0</v>
      </c>
      <c r="T47" s="27">
        <f>IF(SUM(IFERROR(FIND($A47,T$2),0),IFERROR(FIND($A47,T$3),0),IFERROR(FIND($A47,T$4),0),IFERROR(FIND($A47,#REF!),0),IFERROR(FIND($A47,#REF!),0))&gt;=1,1,0)</f>
        <v>0</v>
      </c>
      <c r="U47" s="27">
        <f>IF(SUM(IFERROR(FIND($A47,U$2),0),IFERROR(FIND($A47,U$3),0),IFERROR(FIND($A47,U$4),0),IFERROR(FIND($A47,#REF!),0),IFERROR(FIND($A47,#REF!),0))&gt;=1,1,0)</f>
        <v>0</v>
      </c>
      <c r="V47" s="27">
        <f>IF(SUM(IFERROR(FIND($A47,V$2),0),IFERROR(FIND($A47,V$3),0),IFERROR(FIND($A47,V$4),0),IFERROR(FIND($A47,#REF!),0),IFERROR(FIND($A47,#REF!),0))&gt;=1,1,0)</f>
        <v>0</v>
      </c>
      <c r="W47" s="27">
        <f>IF(SUM(IFERROR(FIND($A47,W$2),0),IFERROR(FIND($A47,W$3),0),IFERROR(FIND($A47,W$4),0),IFERROR(FIND($A47,#REF!),0),IFERROR(FIND($A47,#REF!),0))&gt;=1,1,0)</f>
        <v>0</v>
      </c>
      <c r="X47" s="27">
        <f>IF(SUM(IFERROR(FIND($A47,X$2),0),IFERROR(FIND($A47,X$3),0),IFERROR(FIND($A47,X$4),0),IFERROR(FIND($A47,#REF!),0),IFERROR(FIND($A47,#REF!),0))&gt;=1,1,0)</f>
        <v>0</v>
      </c>
      <c r="Y47" s="27">
        <f>IF(SUM(IFERROR(FIND($A47,Y$2),0),IFERROR(FIND($A47,Y$3),0),IFERROR(FIND($A47,Y$4),0),IFERROR(FIND($A47,#REF!),0),IFERROR(FIND($A47,#REF!),0))&gt;=1,1,0)</f>
        <v>1</v>
      </c>
      <c r="Z47" s="49"/>
      <c r="AA47" s="58" t="s">
        <v>98</v>
      </c>
      <c r="AB47" s="55" t="str" cm="1">
        <f t="array" ref="AB47">INDEX($B$2:$Y$2,_xlfn.XMATCH(1,$B47:$Y47,1,1))</f>
        <v>GRBPW</v>
      </c>
      <c r="AC47" s="52" t="str" cm="1">
        <f t="array" ref="AC47">INDEX($B$2:$Y$2,_xlfn.XMATCH(1,$B47:$Y47,1,-1))</f>
        <v>GBPWR</v>
      </c>
      <c r="AE47" s="40" t="s">
        <v>98</v>
      </c>
      <c r="AF47" s="68" t="s">
        <v>131</v>
      </c>
      <c r="AG47" s="64">
        <v>0</v>
      </c>
    </row>
    <row r="48" spans="1:33">
      <c r="A48" s="24" t="s">
        <v>99</v>
      </c>
      <c r="B48" s="27">
        <f>IF(SUM(IFERROR(FIND($A48,B$2),0),IFERROR(FIND($A48,B$3),0),IFERROR(FIND($A48,B$4),0),IFERROR(FIND($A48,#REF!),0),IFERROR(FIND($A48,#REF!),0))&gt;=1,1,0)</f>
        <v>0</v>
      </c>
      <c r="C48" s="27">
        <f>IF(SUM(IFERROR(FIND($A48,C$2),0),IFERROR(FIND($A48,C$3),0),IFERROR(FIND($A48,C$4),0),IFERROR(FIND($A48,#REF!),0),IFERROR(FIND($A48,#REF!),0))&gt;=1,1,0)</f>
        <v>0</v>
      </c>
      <c r="D48" s="27">
        <f>IF(SUM(IFERROR(FIND($A48,D$2),0),IFERROR(FIND($A48,D$3),0),IFERROR(FIND($A48,D$4),0),IFERROR(FIND($A48,#REF!),0),IFERROR(FIND($A48,#REF!),0))&gt;=1,1,0)</f>
        <v>0</v>
      </c>
      <c r="E48" s="27">
        <f>IF(SUM(IFERROR(FIND($A48,E$2),0),IFERROR(FIND($A48,E$3),0),IFERROR(FIND($A48,E$4),0),IFERROR(FIND($A48,#REF!),0),IFERROR(FIND($A48,#REF!),0))&gt;=1,1,0)</f>
        <v>0</v>
      </c>
      <c r="F48" s="27">
        <f>IF(SUM(IFERROR(FIND($A48,F$2),0),IFERROR(FIND($A48,F$3),0),IFERROR(FIND($A48,F$4),0),IFERROR(FIND($A48,#REF!),0),IFERROR(FIND($A48,#REF!),0))&gt;=1,1,0)</f>
        <v>0</v>
      </c>
      <c r="G48" s="27">
        <f>IF(SUM(IFERROR(FIND($A48,G$2),0),IFERROR(FIND($A48,G$3),0),IFERROR(FIND($A48,G$4),0),IFERROR(FIND($A48,#REF!),0),IFERROR(FIND($A48,#REF!),0))&gt;=1,1,0)</f>
        <v>0</v>
      </c>
      <c r="H48" s="27">
        <f>IF(SUM(IFERROR(FIND($A48,H$2),0),IFERROR(FIND($A48,H$3),0),IFERROR(FIND($A48,H$4),0),IFERROR(FIND($A48,#REF!),0),IFERROR(FIND($A48,#REF!),0))&gt;=1,1,0)</f>
        <v>0</v>
      </c>
      <c r="I48" s="27">
        <f>IF(SUM(IFERROR(FIND($A48,I$2),0),IFERROR(FIND($A48,I$3),0),IFERROR(FIND($A48,I$4),0),IFERROR(FIND($A48,#REF!),0),IFERROR(FIND($A48,#REF!),0))&gt;=1,1,0)</f>
        <v>0</v>
      </c>
      <c r="J48" s="27">
        <f>IF(SUM(IFERROR(FIND($A48,J$2),0),IFERROR(FIND($A48,J$3),0),IFERROR(FIND($A48,J$4),0),IFERROR(FIND($A48,#REF!),0),IFERROR(FIND($A48,#REF!),0))&gt;=1,1,0)</f>
        <v>0</v>
      </c>
      <c r="K48" s="27">
        <f>IF(SUM(IFERROR(FIND($A48,K$2),0),IFERROR(FIND($A48,K$3),0),IFERROR(FIND($A48,K$4),0),IFERROR(FIND($A48,#REF!),0),IFERROR(FIND($A48,#REF!),0))&gt;=1,1,0)</f>
        <v>1</v>
      </c>
      <c r="L48" s="27">
        <f>IF(SUM(IFERROR(FIND($A48,L$2),0),IFERROR(FIND($A48,L$3),0),IFERROR(FIND($A48,L$4),0),IFERROR(FIND($A48,#REF!),0),IFERROR(FIND($A48,#REF!),0))&gt;=1,1,0)</f>
        <v>0</v>
      </c>
      <c r="M48" s="27">
        <f>IF(SUM(IFERROR(FIND($A48,M$2),0),IFERROR(FIND($A48,M$3),0),IFERROR(FIND($A48,M$4),0),IFERROR(FIND($A48,#REF!),0),IFERROR(FIND($A48,#REF!),0))&gt;=1,1,0)</f>
        <v>0</v>
      </c>
      <c r="N48" s="27">
        <f>IF(SUM(IFERROR(FIND($A48,N$2),0),IFERROR(FIND($A48,N$3),0),IFERROR(FIND($A48,N$4),0),IFERROR(FIND($A48,#REF!),0),IFERROR(FIND($A48,#REF!),0))&gt;=1,1,0)</f>
        <v>0</v>
      </c>
      <c r="O48" s="27">
        <f>IF(SUM(IFERROR(FIND($A48,O$2),0),IFERROR(FIND($A48,O$3),0),IFERROR(FIND($A48,O$4),0),IFERROR(FIND($A48,#REF!),0),IFERROR(FIND($A48,#REF!),0))&gt;=1,1,0)</f>
        <v>0</v>
      </c>
      <c r="P48" s="27">
        <f>IF(SUM(IFERROR(FIND($A48,P$2),0),IFERROR(FIND($A48,P$3),0),IFERROR(FIND($A48,P$4),0),IFERROR(FIND($A48,#REF!),0),IFERROR(FIND($A48,#REF!),0))&gt;=1,1,0)</f>
        <v>0</v>
      </c>
      <c r="Q48" s="27">
        <f>IF(SUM(IFERROR(FIND($A48,Q$2),0),IFERROR(FIND($A48,Q$3),0),IFERROR(FIND($A48,Q$4),0),IFERROR(FIND($A48,#REF!),0),IFERROR(FIND($A48,#REF!),0))&gt;=1,1,0)</f>
        <v>0</v>
      </c>
      <c r="R48" s="27">
        <f>IF(SUM(IFERROR(FIND($A48,R$2),0),IFERROR(FIND($A48,R$3),0),IFERROR(FIND($A48,R$4),0),IFERROR(FIND($A48,#REF!),0),IFERROR(FIND($A48,#REF!),0))&gt;=1,1,0)</f>
        <v>0</v>
      </c>
      <c r="S48" s="27">
        <f>IF(SUM(IFERROR(FIND($A48,S$2),0),IFERROR(FIND($A48,S$3),0),IFERROR(FIND($A48,S$4),0),IFERROR(FIND($A48,#REF!),0),IFERROR(FIND($A48,#REF!),0))&gt;=1,1,0)</f>
        <v>0</v>
      </c>
      <c r="T48" s="27">
        <f>IF(SUM(IFERROR(FIND($A48,T$2),0),IFERROR(FIND($A48,T$3),0),IFERROR(FIND($A48,T$4),0),IFERROR(FIND($A48,#REF!),0),IFERROR(FIND($A48,#REF!),0))&gt;=1,1,0)</f>
        <v>0</v>
      </c>
      <c r="U48" s="27">
        <f>IF(SUM(IFERROR(FIND($A48,U$2),0),IFERROR(FIND($A48,U$3),0),IFERROR(FIND($A48,U$4),0),IFERROR(FIND($A48,#REF!),0),IFERROR(FIND($A48,#REF!),0))&gt;=1,1,0)</f>
        <v>0</v>
      </c>
      <c r="V48" s="27">
        <f>IF(SUM(IFERROR(FIND($A48,V$2),0),IFERROR(FIND($A48,V$3),0),IFERROR(FIND($A48,V$4),0),IFERROR(FIND($A48,#REF!),0),IFERROR(FIND($A48,#REF!),0))&gt;=1,1,0)</f>
        <v>0</v>
      </c>
      <c r="W48" s="27">
        <f>IF(SUM(IFERROR(FIND($A48,W$2),0),IFERROR(FIND($A48,W$3),0),IFERROR(FIND($A48,W$4),0),IFERROR(FIND($A48,#REF!),0),IFERROR(FIND($A48,#REF!),0))&gt;=1,1,0)</f>
        <v>1</v>
      </c>
      <c r="X48" s="27">
        <f>IF(SUM(IFERROR(FIND($A48,X$2),0),IFERROR(FIND($A48,X$3),0),IFERROR(FIND($A48,X$4),0),IFERROR(FIND($A48,#REF!),0),IFERROR(FIND($A48,#REF!),0))&gt;=1,1,0)</f>
        <v>0</v>
      </c>
      <c r="Y48" s="27">
        <f>IF(SUM(IFERROR(FIND($A48,Y$2),0),IFERROR(FIND($A48,Y$3),0),IFERROR(FIND($A48,Y$4),0),IFERROR(FIND($A48,#REF!),0),IFERROR(FIND($A48,#REF!),0))&gt;=1,1,0)</f>
        <v>0</v>
      </c>
      <c r="Z48" s="49"/>
      <c r="AA48" s="58" t="s">
        <v>99</v>
      </c>
      <c r="AB48" s="55" t="str" cm="1">
        <f t="array" ref="AB48">INDEX($B$2:$Y$2,_xlfn.XMATCH(1,$B48:$Y48,1,1))</f>
        <v>GBWPR</v>
      </c>
      <c r="AC48" s="52" t="str" cm="1">
        <f t="array" ref="AC48">INDEX($B$2:$Y$2,_xlfn.XMATCH(1,$B48:$Y48,1,-1))</f>
        <v>GRBWP</v>
      </c>
      <c r="AE48" s="40" t="s">
        <v>99</v>
      </c>
      <c r="AF48" s="68" t="s">
        <v>133</v>
      </c>
      <c r="AG48" s="64">
        <v>0</v>
      </c>
    </row>
    <row r="49" spans="1:33">
      <c r="A49" s="24" t="s">
        <v>100</v>
      </c>
      <c r="B49" s="27">
        <f>IF(SUM(IFERROR(FIND($A49,B$2),0),IFERROR(FIND($A49,B$3),0),IFERROR(FIND($A49,B$4),0),IFERROR(FIND($A49,#REF!),0),IFERROR(FIND($A49,#REF!),0))&gt;=1,1,0)</f>
        <v>0</v>
      </c>
      <c r="C49" s="27">
        <f>IF(SUM(IFERROR(FIND($A49,C$2),0),IFERROR(FIND($A49,C$3),0),IFERROR(FIND($A49,C$4),0),IFERROR(FIND($A49,#REF!),0),IFERROR(FIND($A49,#REF!),0))&gt;=1,1,0)</f>
        <v>0</v>
      </c>
      <c r="D49" s="27">
        <f>IF(SUM(IFERROR(FIND($A49,D$2),0),IFERROR(FIND($A49,D$3),0),IFERROR(FIND($A49,D$4),0),IFERROR(FIND($A49,#REF!),0),IFERROR(FIND($A49,#REF!),0))&gt;=1,1,0)</f>
        <v>0</v>
      </c>
      <c r="E49" s="27">
        <f>IF(SUM(IFERROR(FIND($A49,E$2),0),IFERROR(FIND($A49,E$3),0),IFERROR(FIND($A49,E$4),0),IFERROR(FIND($A49,#REF!),0),IFERROR(FIND($A49,#REF!),0))&gt;=1,1,0)</f>
        <v>0</v>
      </c>
      <c r="F49" s="27">
        <f>IF(SUM(IFERROR(FIND($A49,F$2),0),IFERROR(FIND($A49,F$3),0),IFERROR(FIND($A49,F$4),0),IFERROR(FIND($A49,#REF!),0),IFERROR(FIND($A49,#REF!),0))&gt;=1,1,0)</f>
        <v>0</v>
      </c>
      <c r="G49" s="27">
        <f>IF(SUM(IFERROR(FIND($A49,G$2),0),IFERROR(FIND($A49,G$3),0),IFERROR(FIND($A49,G$4),0),IFERROR(FIND($A49,#REF!),0),IFERROR(FIND($A49,#REF!),0))&gt;=1,1,0)</f>
        <v>0</v>
      </c>
      <c r="H49" s="27">
        <f>IF(SUM(IFERROR(FIND($A49,H$2),0),IFERROR(FIND($A49,H$3),0),IFERROR(FIND($A49,H$4),0),IFERROR(FIND($A49,#REF!),0),IFERROR(FIND($A49,#REF!),0))&gt;=1,1,0)</f>
        <v>0</v>
      </c>
      <c r="I49" s="27">
        <f>IF(SUM(IFERROR(FIND($A49,I$2),0),IFERROR(FIND($A49,I$3),0),IFERROR(FIND($A49,I$4),0),IFERROR(FIND($A49,#REF!),0),IFERROR(FIND($A49,#REF!),0))&gt;=1,1,0)</f>
        <v>0</v>
      </c>
      <c r="J49" s="27">
        <f>IF(SUM(IFERROR(FIND($A49,J$2),0),IFERROR(FIND($A49,J$3),0),IFERROR(FIND($A49,J$4),0),IFERROR(FIND($A49,#REF!),0),IFERROR(FIND($A49,#REF!),0))&gt;=1,1,0)</f>
        <v>0</v>
      </c>
      <c r="K49" s="27">
        <f>IF(SUM(IFERROR(FIND($A49,K$2),0),IFERROR(FIND($A49,K$3),0),IFERROR(FIND($A49,K$4),0),IFERROR(FIND($A49,#REF!),0),IFERROR(FIND($A49,#REF!),0))&gt;=1,1,0)</f>
        <v>0</v>
      </c>
      <c r="L49" s="27">
        <f>IF(SUM(IFERROR(FIND($A49,L$2),0),IFERROR(FIND($A49,L$3),0),IFERROR(FIND($A49,L$4),0),IFERROR(FIND($A49,#REF!),0),IFERROR(FIND($A49,#REF!),0))&gt;=1,1,0)</f>
        <v>0</v>
      </c>
      <c r="M49" s="27">
        <f>IF(SUM(IFERROR(FIND($A49,M$2),0),IFERROR(FIND($A49,M$3),0),IFERROR(FIND($A49,M$4),0),IFERROR(FIND($A49,#REF!),0),IFERROR(FIND($A49,#REF!),0))&gt;=1,1,0)</f>
        <v>0</v>
      </c>
      <c r="N49" s="27">
        <f>IF(SUM(IFERROR(FIND($A49,N$2),0),IFERROR(FIND($A49,N$3),0),IFERROR(FIND($A49,N$4),0),IFERROR(FIND($A49,#REF!),0),IFERROR(FIND($A49,#REF!),0))&gt;=1,1,0)</f>
        <v>0</v>
      </c>
      <c r="O49" s="27">
        <f>IF(SUM(IFERROR(FIND($A49,O$2),0),IFERROR(FIND($A49,O$3),0),IFERROR(FIND($A49,O$4),0),IFERROR(FIND($A49,#REF!),0),IFERROR(FIND($A49,#REF!),0))&gt;=1,1,0)</f>
        <v>1</v>
      </c>
      <c r="P49" s="27">
        <f>IF(SUM(IFERROR(FIND($A49,P$2),0),IFERROR(FIND($A49,P$3),0),IFERROR(FIND($A49,P$4),0),IFERROR(FIND($A49,#REF!),0),IFERROR(FIND($A49,#REF!),0))&gt;=1,1,0)</f>
        <v>0</v>
      </c>
      <c r="Q49" s="27">
        <f>IF(SUM(IFERROR(FIND($A49,Q$2),0),IFERROR(FIND($A49,Q$3),0),IFERROR(FIND($A49,Q$4),0),IFERROR(FIND($A49,#REF!),0),IFERROR(FIND($A49,#REF!),0))&gt;=1,1,0)</f>
        <v>0</v>
      </c>
      <c r="R49" s="27">
        <f>IF(SUM(IFERROR(FIND($A49,R$2),0),IFERROR(FIND($A49,R$3),0),IFERROR(FIND($A49,R$4),0),IFERROR(FIND($A49,#REF!),0),IFERROR(FIND($A49,#REF!),0))&gt;=1,1,0)</f>
        <v>0</v>
      </c>
      <c r="S49" s="27">
        <f>IF(SUM(IFERROR(FIND($A49,S$2),0),IFERROR(FIND($A49,S$3),0),IFERROR(FIND($A49,S$4),0),IFERROR(FIND($A49,#REF!),0),IFERROR(FIND($A49,#REF!),0))&gt;=1,1,0)</f>
        <v>0</v>
      </c>
      <c r="T49" s="27">
        <f>IF(SUM(IFERROR(FIND($A49,T$2),0),IFERROR(FIND($A49,T$3),0),IFERROR(FIND($A49,T$4),0),IFERROR(FIND($A49,#REF!),0),IFERROR(FIND($A49,#REF!),0))&gt;=1,1,0)</f>
        <v>0</v>
      </c>
      <c r="U49" s="27">
        <f>IF(SUM(IFERROR(FIND($A49,U$2),0),IFERROR(FIND($A49,U$3),0),IFERROR(FIND($A49,U$4),0),IFERROR(FIND($A49,#REF!),0),IFERROR(FIND($A49,#REF!),0))&gt;=1,1,0)</f>
        <v>0</v>
      </c>
      <c r="V49" s="27">
        <f>IF(SUM(IFERROR(FIND($A49,V$2),0),IFERROR(FIND($A49,V$3),0),IFERROR(FIND($A49,V$4),0),IFERROR(FIND($A49,#REF!),0),IFERROR(FIND($A49,#REF!),0))&gt;=1,1,0)</f>
        <v>0</v>
      </c>
      <c r="W49" s="27">
        <f>IF(SUM(IFERROR(FIND($A49,W$2),0),IFERROR(FIND($A49,W$3),0),IFERROR(FIND($A49,W$4),0),IFERROR(FIND($A49,#REF!),0),IFERROR(FIND($A49,#REF!),0))&gt;=1,1,0)</f>
        <v>0</v>
      </c>
      <c r="X49" s="27">
        <f>IF(SUM(IFERROR(FIND($A49,X$2),0),IFERROR(FIND($A49,X$3),0),IFERROR(FIND($A49,X$4),0),IFERROR(FIND($A49,#REF!),0),IFERROR(FIND($A49,#REF!),0))&gt;=1,1,0)</f>
        <v>1</v>
      </c>
      <c r="Y49" s="27">
        <f>IF(SUM(IFERROR(FIND($A49,Y$2),0),IFERROR(FIND($A49,Y$3),0),IFERROR(FIND($A49,Y$4),0),IFERROR(FIND($A49,#REF!),0),IFERROR(FIND($A49,#REF!),0))&gt;=1,1,0)</f>
        <v>0</v>
      </c>
      <c r="Z49" s="49"/>
      <c r="AA49" s="58" t="s">
        <v>100</v>
      </c>
      <c r="AB49" s="55" t="str" cm="1">
        <f t="array" ref="AB49">INDEX($B$2:$Y$2,_xlfn.XMATCH(1,$B49:$Y49,1,1))</f>
        <v>GPWBR</v>
      </c>
      <c r="AC49" s="52" t="str" cm="1">
        <f t="array" ref="AC49">INDEX($B$2:$Y$2,_xlfn.XMATCH(1,$B49:$Y49,1,-1))</f>
        <v>GRPWB</v>
      </c>
      <c r="AE49" s="40" t="s">
        <v>100</v>
      </c>
      <c r="AF49" s="68" t="s">
        <v>137</v>
      </c>
      <c r="AG49" s="64">
        <v>0</v>
      </c>
    </row>
    <row r="50" spans="1:33">
      <c r="A50" s="24" t="s">
        <v>101</v>
      </c>
      <c r="B50" s="27">
        <f>IF(SUM(IFERROR(FIND($A50,B$2),0),IFERROR(FIND($A50,B$3),0),IFERROR(FIND($A50,B$4),0),IFERROR(FIND($A50,#REF!),0),IFERROR(FIND($A50,#REF!),0))&gt;=1,1,0)</f>
        <v>0</v>
      </c>
      <c r="C50" s="27">
        <f>IF(SUM(IFERROR(FIND($A50,C$2),0),IFERROR(FIND($A50,C$3),0),IFERROR(FIND($A50,C$4),0),IFERROR(FIND($A50,#REF!),0),IFERROR(FIND($A50,#REF!),0))&gt;=1,1,0)</f>
        <v>1</v>
      </c>
      <c r="D50" s="27">
        <f>IF(SUM(IFERROR(FIND($A50,D$2),0),IFERROR(FIND($A50,D$3),0),IFERROR(FIND($A50,D$4),0),IFERROR(FIND($A50,#REF!),0),IFERROR(FIND($A50,#REF!),0))&gt;=1,1,0)</f>
        <v>0</v>
      </c>
      <c r="E50" s="27">
        <f>IF(SUM(IFERROR(FIND($A50,E$2),0),IFERROR(FIND($A50,E$3),0),IFERROR(FIND($A50,E$4),0),IFERROR(FIND($A50,#REF!),0),IFERROR(FIND($A50,#REF!),0))&gt;=1,1,0)</f>
        <v>0</v>
      </c>
      <c r="F50" s="27">
        <f>IF(SUM(IFERROR(FIND($A50,F$2),0),IFERROR(FIND($A50,F$3),0),IFERROR(FIND($A50,F$4),0),IFERROR(FIND($A50,#REF!),0),IFERROR(FIND($A50,#REF!),0))&gt;=1,1,0)</f>
        <v>0</v>
      </c>
      <c r="G50" s="27">
        <f>IF(SUM(IFERROR(FIND($A50,G$2),0),IFERROR(FIND($A50,G$3),0),IFERROR(FIND($A50,G$4),0),IFERROR(FIND($A50,#REF!),0),IFERROR(FIND($A50,#REF!),0))&gt;=1,1,0)</f>
        <v>1</v>
      </c>
      <c r="H50" s="27">
        <f>IF(SUM(IFERROR(FIND($A50,H$2),0),IFERROR(FIND($A50,H$3),0),IFERROR(FIND($A50,H$4),0),IFERROR(FIND($A50,#REF!),0),IFERROR(FIND($A50,#REF!),0))&gt;=1,1,0)</f>
        <v>0</v>
      </c>
      <c r="I50" s="27">
        <f>IF(SUM(IFERROR(FIND($A50,I$2),0),IFERROR(FIND($A50,I$3),0),IFERROR(FIND($A50,I$4),0),IFERROR(FIND($A50,#REF!),0),IFERROR(FIND($A50,#REF!),0))&gt;=1,1,0)</f>
        <v>0</v>
      </c>
      <c r="J50" s="27">
        <f>IF(SUM(IFERROR(FIND($A50,J$2),0),IFERROR(FIND($A50,J$3),0),IFERROR(FIND($A50,J$4),0),IFERROR(FIND($A50,#REF!),0),IFERROR(FIND($A50,#REF!),0))&gt;=1,1,0)</f>
        <v>0</v>
      </c>
      <c r="K50" s="27">
        <f>IF(SUM(IFERROR(FIND($A50,K$2),0),IFERROR(FIND($A50,K$3),0),IFERROR(FIND($A50,K$4),0),IFERROR(FIND($A50,#REF!),0),IFERROR(FIND($A50,#REF!),0))&gt;=1,1,0)</f>
        <v>0</v>
      </c>
      <c r="L50" s="27">
        <f>IF(SUM(IFERROR(FIND($A50,L$2),0),IFERROR(FIND($A50,L$3),0),IFERROR(FIND($A50,L$4),0),IFERROR(FIND($A50,#REF!),0),IFERROR(FIND($A50,#REF!),0))&gt;=1,1,0)</f>
        <v>0</v>
      </c>
      <c r="M50" s="27">
        <f>IF(SUM(IFERROR(FIND($A50,M$2),0),IFERROR(FIND($A50,M$3),0),IFERROR(FIND($A50,M$4),0),IFERROR(FIND($A50,#REF!),0),IFERROR(FIND($A50,#REF!),0))&gt;=1,1,0)</f>
        <v>0</v>
      </c>
      <c r="N50" s="27">
        <f>IF(SUM(IFERROR(FIND($A50,N$2),0),IFERROR(FIND($A50,N$3),0),IFERROR(FIND($A50,N$4),0),IFERROR(FIND($A50,#REF!),0),IFERROR(FIND($A50,#REF!),0))&gt;=1,1,0)</f>
        <v>0</v>
      </c>
      <c r="O50" s="27">
        <f>IF(SUM(IFERROR(FIND($A50,O$2),0),IFERROR(FIND($A50,O$3),0),IFERROR(FIND($A50,O$4),0),IFERROR(FIND($A50,#REF!),0),IFERROR(FIND($A50,#REF!),0))&gt;=1,1,0)</f>
        <v>0</v>
      </c>
      <c r="P50" s="27">
        <f>IF(SUM(IFERROR(FIND($A50,P$2),0),IFERROR(FIND($A50,P$3),0),IFERROR(FIND($A50,P$4),0),IFERROR(FIND($A50,#REF!),0),IFERROR(FIND($A50,#REF!),0))&gt;=1,1,0)</f>
        <v>0</v>
      </c>
      <c r="Q50" s="27">
        <f>IF(SUM(IFERROR(FIND($A50,Q$2),0),IFERROR(FIND($A50,Q$3),0),IFERROR(FIND($A50,Q$4),0),IFERROR(FIND($A50,#REF!),0),IFERROR(FIND($A50,#REF!),0))&gt;=1,1,0)</f>
        <v>0</v>
      </c>
      <c r="R50" s="27">
        <f>IF(SUM(IFERROR(FIND($A50,R$2),0),IFERROR(FIND($A50,R$3),0),IFERROR(FIND($A50,R$4),0),IFERROR(FIND($A50,#REF!),0),IFERROR(FIND($A50,#REF!),0))&gt;=1,1,0)</f>
        <v>0</v>
      </c>
      <c r="S50" s="27">
        <f>IF(SUM(IFERROR(FIND($A50,S$2),0),IFERROR(FIND($A50,S$3),0),IFERROR(FIND($A50,S$4),0),IFERROR(FIND($A50,#REF!),0),IFERROR(FIND($A50,#REF!),0))&gt;=1,1,0)</f>
        <v>0</v>
      </c>
      <c r="T50" s="27">
        <f>IF(SUM(IFERROR(FIND($A50,T$2),0),IFERROR(FIND($A50,T$3),0),IFERROR(FIND($A50,T$4),0),IFERROR(FIND($A50,#REF!),0),IFERROR(FIND($A50,#REF!),0))&gt;=1,1,0)</f>
        <v>0</v>
      </c>
      <c r="U50" s="27">
        <f>IF(SUM(IFERROR(FIND($A50,U$2),0),IFERROR(FIND($A50,U$3),0),IFERROR(FIND($A50,U$4),0),IFERROR(FIND($A50,#REF!),0),IFERROR(FIND($A50,#REF!),0))&gt;=1,1,0)</f>
        <v>0</v>
      </c>
      <c r="V50" s="27">
        <f>IF(SUM(IFERROR(FIND($A50,V$2),0),IFERROR(FIND($A50,V$3),0),IFERROR(FIND($A50,V$4),0),IFERROR(FIND($A50,#REF!),0),IFERROR(FIND($A50,#REF!),0))&gt;=1,1,0)</f>
        <v>0</v>
      </c>
      <c r="W50" s="27">
        <f>IF(SUM(IFERROR(FIND($A50,W$2),0),IFERROR(FIND($A50,W$3),0),IFERROR(FIND($A50,W$4),0),IFERROR(FIND($A50,#REF!),0),IFERROR(FIND($A50,#REF!),0))&gt;=1,1,0)</f>
        <v>0</v>
      </c>
      <c r="X50" s="27">
        <f>IF(SUM(IFERROR(FIND($A50,X$2),0),IFERROR(FIND($A50,X$3),0),IFERROR(FIND($A50,X$4),0),IFERROR(FIND($A50,#REF!),0),IFERROR(FIND($A50,#REF!),0))&gt;=1,1,0)</f>
        <v>0</v>
      </c>
      <c r="Y50" s="27">
        <f>IF(SUM(IFERROR(FIND($A50,Y$2),0),IFERROR(FIND($A50,Y$3),0),IFERROR(FIND($A50,Y$4),0),IFERROR(FIND($A50,#REF!),0),IFERROR(FIND($A50,#REF!),0))&gt;=1,1,0)</f>
        <v>0</v>
      </c>
      <c r="Z50" s="49"/>
      <c r="AA50" s="58" t="s">
        <v>101</v>
      </c>
      <c r="AB50" s="55" t="str" cm="1">
        <f t="array" ref="AB50">INDEX($B$2:$Y$2,_xlfn.XMATCH(1,$B50:$Y50,1,1))</f>
        <v>GPWRB</v>
      </c>
      <c r="AC50" s="52" t="str" cm="1">
        <f t="array" ref="AC50">INDEX($B$2:$Y$2,_xlfn.XMATCH(1,$B50:$Y50,1,-1))</f>
        <v>GWPRB</v>
      </c>
      <c r="AE50" s="40" t="s">
        <v>101</v>
      </c>
      <c r="AF50" s="68" t="s">
        <v>125</v>
      </c>
      <c r="AG50" s="64">
        <v>0</v>
      </c>
    </row>
    <row r="51" spans="1:33">
      <c r="A51" s="24" t="s">
        <v>10</v>
      </c>
      <c r="B51" s="27">
        <f>IF(SUM(IFERROR(FIND($A51,B$2),0),IFERROR(FIND($A51,B$3),0),IFERROR(FIND($A51,B$4),0),IFERROR(FIND($A51,#REF!),0),IFERROR(FIND($A51,#REF!),0))&gt;=1,1,0)</f>
        <v>0</v>
      </c>
      <c r="C51" s="27">
        <f>IF(SUM(IFERROR(FIND($A51,C$2),0),IFERROR(FIND($A51,C$3),0),IFERROR(FIND($A51,C$4),0),IFERROR(FIND($A51,#REF!),0),IFERROR(FIND($A51,#REF!),0))&gt;=1,1,0)</f>
        <v>0</v>
      </c>
      <c r="D51" s="27">
        <f>IF(SUM(IFERROR(FIND($A51,D$2),0),IFERROR(FIND($A51,D$3),0),IFERROR(FIND($A51,D$4),0),IFERROR(FIND($A51,#REF!),0),IFERROR(FIND($A51,#REF!),0))&gt;=1,1,0)</f>
        <v>0</v>
      </c>
      <c r="E51" s="27">
        <f>IF(SUM(IFERROR(FIND($A51,E$2),0),IFERROR(FIND($A51,E$3),0),IFERROR(FIND($A51,E$4),0),IFERROR(FIND($A51,#REF!),0),IFERROR(FIND($A51,#REF!),0))&gt;=1,1,0)</f>
        <v>0</v>
      </c>
      <c r="F51" s="27">
        <f>IF(SUM(IFERROR(FIND($A51,F$2),0),IFERROR(FIND($A51,F$3),0),IFERROR(FIND($A51,F$4),0),IFERROR(FIND($A51,#REF!),0),IFERROR(FIND($A51,#REF!),0))&gt;=1,1,0)</f>
        <v>0</v>
      </c>
      <c r="G51" s="27">
        <f>IF(SUM(IFERROR(FIND($A51,G$2),0),IFERROR(FIND($A51,G$3),0),IFERROR(FIND($A51,G$4),0),IFERROR(FIND($A51,#REF!),0),IFERROR(FIND($A51,#REF!),0))&gt;=1,1,0)</f>
        <v>0</v>
      </c>
      <c r="H51" s="27">
        <f>IF(SUM(IFERROR(FIND($A51,H$2),0),IFERROR(FIND($A51,H$3),0),IFERROR(FIND($A51,H$4),0),IFERROR(FIND($A51,#REF!),0),IFERROR(FIND($A51,#REF!),0))&gt;=1,1,0)</f>
        <v>1</v>
      </c>
      <c r="I51" s="27">
        <f>IF(SUM(IFERROR(FIND($A51,I$2),0),IFERROR(FIND($A51,I$3),0),IFERROR(FIND($A51,I$4),0),IFERROR(FIND($A51,#REF!),0),IFERROR(FIND($A51,#REF!),0))&gt;=1,1,0)</f>
        <v>0</v>
      </c>
      <c r="J51" s="27">
        <f>IF(SUM(IFERROR(FIND($A51,J$2),0),IFERROR(FIND($A51,J$3),0),IFERROR(FIND($A51,J$4),0),IFERROR(FIND($A51,#REF!),0),IFERROR(FIND($A51,#REF!),0))&gt;=1,1,0)</f>
        <v>0</v>
      </c>
      <c r="K51" s="27">
        <f>IF(SUM(IFERROR(FIND($A51,K$2),0),IFERROR(FIND($A51,K$3),0),IFERROR(FIND($A51,K$4),0),IFERROR(FIND($A51,#REF!),0),IFERROR(FIND($A51,#REF!),0))&gt;=1,1,0)</f>
        <v>0</v>
      </c>
      <c r="L51" s="27">
        <f>IF(SUM(IFERROR(FIND($A51,L$2),0),IFERROR(FIND($A51,L$3),0),IFERROR(FIND($A51,L$4),0),IFERROR(FIND($A51,#REF!),0),IFERROR(FIND($A51,#REF!),0))&gt;=1,1,0)</f>
        <v>0</v>
      </c>
      <c r="M51" s="27">
        <f>IF(SUM(IFERROR(FIND($A51,M$2),0),IFERROR(FIND($A51,M$3),0),IFERROR(FIND($A51,M$4),0),IFERROR(FIND($A51,#REF!),0),IFERROR(FIND($A51,#REF!),0))&gt;=1,1,0)</f>
        <v>0</v>
      </c>
      <c r="N51" s="27">
        <f>IF(SUM(IFERROR(FIND($A51,N$2),0),IFERROR(FIND($A51,N$3),0),IFERROR(FIND($A51,N$4),0),IFERROR(FIND($A51,#REF!),0),IFERROR(FIND($A51,#REF!),0))&gt;=1,1,0)</f>
        <v>0</v>
      </c>
      <c r="O51" s="27">
        <f>IF(SUM(IFERROR(FIND($A51,O$2),0),IFERROR(FIND($A51,O$3),0),IFERROR(FIND($A51,O$4),0),IFERROR(FIND($A51,#REF!),0),IFERROR(FIND($A51,#REF!),0))&gt;=1,1,0)</f>
        <v>0</v>
      </c>
      <c r="P51" s="27">
        <f>IF(SUM(IFERROR(FIND($A51,P$2),0),IFERROR(FIND($A51,P$3),0),IFERROR(FIND($A51,P$4),0),IFERROR(FIND($A51,#REF!),0),IFERROR(FIND($A51,#REF!),0))&gt;=1,1,0)</f>
        <v>0</v>
      </c>
      <c r="Q51" s="27">
        <f>IF(SUM(IFERROR(FIND($A51,Q$2),0),IFERROR(FIND($A51,Q$3),0),IFERROR(FIND($A51,Q$4),0),IFERROR(FIND($A51,#REF!),0),IFERROR(FIND($A51,#REF!),0))&gt;=1,1,0)</f>
        <v>0</v>
      </c>
      <c r="R51" s="27">
        <f>IF(SUM(IFERROR(FIND($A51,R$2),0),IFERROR(FIND($A51,R$3),0),IFERROR(FIND($A51,R$4),0),IFERROR(FIND($A51,#REF!),0),IFERROR(FIND($A51,#REF!),0))&gt;=1,1,0)</f>
        <v>0</v>
      </c>
      <c r="S51" s="27">
        <f>IF(SUM(IFERROR(FIND($A51,S$2),0),IFERROR(FIND($A51,S$3),0),IFERROR(FIND($A51,S$4),0),IFERROR(FIND($A51,#REF!),0),IFERROR(FIND($A51,#REF!),0))&gt;=1,1,0)</f>
        <v>0</v>
      </c>
      <c r="T51" s="27">
        <f>IF(SUM(IFERROR(FIND($A51,T$2),0),IFERROR(FIND($A51,T$3),0),IFERROR(FIND($A51,T$4),0),IFERROR(FIND($A51,#REF!),0),IFERROR(FIND($A51,#REF!),0))&gt;=1,1,0)</f>
        <v>1</v>
      </c>
      <c r="U51" s="27">
        <f>IF(SUM(IFERROR(FIND($A51,U$2),0),IFERROR(FIND($A51,U$3),0),IFERROR(FIND($A51,U$4),0),IFERROR(FIND($A51,#REF!),0),IFERROR(FIND($A51,#REF!),0))&gt;=1,1,0)</f>
        <v>0</v>
      </c>
      <c r="V51" s="27">
        <f>IF(SUM(IFERROR(FIND($A51,V$2),0),IFERROR(FIND($A51,V$3),0),IFERROR(FIND($A51,V$4),0),IFERROR(FIND($A51,#REF!),0),IFERROR(FIND($A51,#REF!),0))&gt;=1,1,0)</f>
        <v>0</v>
      </c>
      <c r="W51" s="27">
        <f>IF(SUM(IFERROR(FIND($A51,W$2),0),IFERROR(FIND($A51,W$3),0),IFERROR(FIND($A51,W$4),0),IFERROR(FIND($A51,#REF!),0),IFERROR(FIND($A51,#REF!),0))&gt;=1,1,0)</f>
        <v>0</v>
      </c>
      <c r="X51" s="27">
        <f>IF(SUM(IFERROR(FIND($A51,X$2),0),IFERROR(FIND($A51,X$3),0),IFERROR(FIND($A51,X$4),0),IFERROR(FIND($A51,#REF!),0),IFERROR(FIND($A51,#REF!),0))&gt;=1,1,0)</f>
        <v>0</v>
      </c>
      <c r="Y51" s="27">
        <f>IF(SUM(IFERROR(FIND($A51,Y$2),0),IFERROR(FIND($A51,Y$3),0),IFERROR(FIND($A51,Y$4),0),IFERROR(FIND($A51,#REF!),0),IFERROR(FIND($A51,#REF!),0))&gt;=1,1,0)</f>
        <v>0</v>
      </c>
      <c r="Z51" s="49"/>
      <c r="AA51" s="58" t="s">
        <v>10</v>
      </c>
      <c r="AB51" s="55" t="str" cm="1">
        <f t="array" ref="AB51">INDEX($B$2:$Y$2,_xlfn.XMATCH(1,$B51:$Y51,1,1))</f>
        <v>GBRPW</v>
      </c>
      <c r="AC51" s="52" t="str" cm="1">
        <f t="array" ref="AC51">INDEX($B$2:$Y$2,_xlfn.XMATCH(1,$B51:$Y51,1,-1))</f>
        <v>GBRWP</v>
      </c>
      <c r="AE51" s="40" t="s">
        <v>10</v>
      </c>
      <c r="AF51" s="68" t="s">
        <v>130</v>
      </c>
      <c r="AG51" s="64">
        <v>0</v>
      </c>
    </row>
    <row r="52" spans="1:33">
      <c r="A52" s="24" t="s">
        <v>18</v>
      </c>
      <c r="B52" s="27">
        <f>IF(SUM(IFERROR(FIND($A52,B$2),0),IFERROR(FIND($A52,B$3),0),IFERROR(FIND($A52,B$4),0),IFERROR(FIND($A52,#REF!),0),IFERROR(FIND($A52,#REF!),0))&gt;=1,1,0)</f>
        <v>0</v>
      </c>
      <c r="C52" s="27">
        <f>IF(SUM(IFERROR(FIND($A52,C$2),0),IFERROR(FIND($A52,C$3),0),IFERROR(FIND($A52,C$4),0),IFERROR(FIND($A52,#REF!),0),IFERROR(FIND($A52,#REF!),0))&gt;=1,1,0)</f>
        <v>0</v>
      </c>
      <c r="D52" s="27">
        <f>IF(SUM(IFERROR(FIND($A52,D$2),0),IFERROR(FIND($A52,D$3),0),IFERROR(FIND($A52,D$4),0),IFERROR(FIND($A52,#REF!),0),IFERROR(FIND($A52,#REF!),0))&gt;=1,1,0)</f>
        <v>1</v>
      </c>
      <c r="E52" s="27">
        <f>IF(SUM(IFERROR(FIND($A52,E$2),0),IFERROR(FIND($A52,E$3),0),IFERROR(FIND($A52,E$4),0),IFERROR(FIND($A52,#REF!),0),IFERROR(FIND($A52,#REF!),0))&gt;=1,1,0)</f>
        <v>0</v>
      </c>
      <c r="F52" s="27">
        <f>IF(SUM(IFERROR(FIND($A52,F$2),0),IFERROR(FIND($A52,F$3),0),IFERROR(FIND($A52,F$4),0),IFERROR(FIND($A52,#REF!),0),IFERROR(FIND($A52,#REF!),0))&gt;=1,1,0)</f>
        <v>0</v>
      </c>
      <c r="G52" s="27">
        <f>IF(SUM(IFERROR(FIND($A52,G$2),0),IFERROR(FIND($A52,G$3),0),IFERROR(FIND($A52,G$4),0),IFERROR(FIND($A52,#REF!),0),IFERROR(FIND($A52,#REF!),0))&gt;=1,1,0)</f>
        <v>0</v>
      </c>
      <c r="H52" s="27">
        <f>IF(SUM(IFERROR(FIND($A52,H$2),0),IFERROR(FIND($A52,H$3),0),IFERROR(FIND($A52,H$4),0),IFERROR(FIND($A52,#REF!),0),IFERROR(FIND($A52,#REF!),0))&gt;=1,1,0)</f>
        <v>0</v>
      </c>
      <c r="I52" s="27">
        <f>IF(SUM(IFERROR(FIND($A52,I$2),0),IFERROR(FIND($A52,I$3),0),IFERROR(FIND($A52,I$4),0),IFERROR(FIND($A52,#REF!),0),IFERROR(FIND($A52,#REF!),0))&gt;=1,1,0)</f>
        <v>0</v>
      </c>
      <c r="J52" s="27">
        <f>IF(SUM(IFERROR(FIND($A52,J$2),0),IFERROR(FIND($A52,J$3),0),IFERROR(FIND($A52,J$4),0),IFERROR(FIND($A52,#REF!),0),IFERROR(FIND($A52,#REF!),0))&gt;=1,1,0)</f>
        <v>0</v>
      </c>
      <c r="K52" s="27">
        <f>IF(SUM(IFERROR(FIND($A52,K$2),0),IFERROR(FIND($A52,K$3),0),IFERROR(FIND($A52,K$4),0),IFERROR(FIND($A52,#REF!),0),IFERROR(FIND($A52,#REF!),0))&gt;=1,1,0)</f>
        <v>1</v>
      </c>
      <c r="L52" s="27">
        <f>IF(SUM(IFERROR(FIND($A52,L$2),0),IFERROR(FIND($A52,L$3),0),IFERROR(FIND($A52,L$4),0),IFERROR(FIND($A52,#REF!),0),IFERROR(FIND($A52,#REF!),0))&gt;=1,1,0)</f>
        <v>0</v>
      </c>
      <c r="M52" s="27">
        <f>IF(SUM(IFERROR(FIND($A52,M$2),0),IFERROR(FIND($A52,M$3),0),IFERROR(FIND($A52,M$4),0),IFERROR(FIND($A52,#REF!),0),IFERROR(FIND($A52,#REF!),0))&gt;=1,1,0)</f>
        <v>0</v>
      </c>
      <c r="N52" s="27">
        <f>IF(SUM(IFERROR(FIND($A52,N$2),0),IFERROR(FIND($A52,N$3),0),IFERROR(FIND($A52,N$4),0),IFERROR(FIND($A52,#REF!),0),IFERROR(FIND($A52,#REF!),0))&gt;=1,1,0)</f>
        <v>0</v>
      </c>
      <c r="O52" s="27">
        <f>IF(SUM(IFERROR(FIND($A52,O$2),0),IFERROR(FIND($A52,O$3),0),IFERROR(FIND($A52,O$4),0),IFERROR(FIND($A52,#REF!),0),IFERROR(FIND($A52,#REF!),0))&gt;=1,1,0)</f>
        <v>0</v>
      </c>
      <c r="P52" s="27">
        <f>IF(SUM(IFERROR(FIND($A52,P$2),0),IFERROR(FIND($A52,P$3),0),IFERROR(FIND($A52,P$4),0),IFERROR(FIND($A52,#REF!),0),IFERROR(FIND($A52,#REF!),0))&gt;=1,1,0)</f>
        <v>0</v>
      </c>
      <c r="Q52" s="27">
        <f>IF(SUM(IFERROR(FIND($A52,Q$2),0),IFERROR(FIND($A52,Q$3),0),IFERROR(FIND($A52,Q$4),0),IFERROR(FIND($A52,#REF!),0),IFERROR(FIND($A52,#REF!),0))&gt;=1,1,0)</f>
        <v>0</v>
      </c>
      <c r="R52" s="27">
        <f>IF(SUM(IFERROR(FIND($A52,R$2),0),IFERROR(FIND($A52,R$3),0),IFERROR(FIND($A52,R$4),0),IFERROR(FIND($A52,#REF!),0),IFERROR(FIND($A52,#REF!),0))&gt;=1,1,0)</f>
        <v>0</v>
      </c>
      <c r="S52" s="27">
        <f>IF(SUM(IFERROR(FIND($A52,S$2),0),IFERROR(FIND($A52,S$3),0),IFERROR(FIND($A52,S$4),0),IFERROR(FIND($A52,#REF!),0),IFERROR(FIND($A52,#REF!),0))&gt;=1,1,0)</f>
        <v>0</v>
      </c>
      <c r="T52" s="27">
        <f>IF(SUM(IFERROR(FIND($A52,T$2),0),IFERROR(FIND($A52,T$3),0),IFERROR(FIND($A52,T$4),0),IFERROR(FIND($A52,#REF!),0),IFERROR(FIND($A52,#REF!),0))&gt;=1,1,0)</f>
        <v>0</v>
      </c>
      <c r="U52" s="27">
        <f>IF(SUM(IFERROR(FIND($A52,U$2),0),IFERROR(FIND($A52,U$3),0),IFERROR(FIND($A52,U$4),0),IFERROR(FIND($A52,#REF!),0),IFERROR(FIND($A52,#REF!),0))&gt;=1,1,0)</f>
        <v>0</v>
      </c>
      <c r="V52" s="27">
        <f>IF(SUM(IFERROR(FIND($A52,V$2),0),IFERROR(FIND($A52,V$3),0),IFERROR(FIND($A52,V$4),0),IFERROR(FIND($A52,#REF!),0),IFERROR(FIND($A52,#REF!),0))&gt;=1,1,0)</f>
        <v>0</v>
      </c>
      <c r="W52" s="27">
        <f>IF(SUM(IFERROR(FIND($A52,W$2),0),IFERROR(FIND($A52,W$3),0),IFERROR(FIND($A52,W$4),0),IFERROR(FIND($A52,#REF!),0),IFERROR(FIND($A52,#REF!),0))&gt;=1,1,0)</f>
        <v>0</v>
      </c>
      <c r="X52" s="27">
        <f>IF(SUM(IFERROR(FIND($A52,X$2),0),IFERROR(FIND($A52,X$3),0),IFERROR(FIND($A52,X$4),0),IFERROR(FIND($A52,#REF!),0),IFERROR(FIND($A52,#REF!),0))&gt;=1,1,0)</f>
        <v>0</v>
      </c>
      <c r="Y52" s="27">
        <f>IF(SUM(IFERROR(FIND($A52,Y$2),0),IFERROR(FIND($A52,Y$3),0),IFERROR(FIND($A52,Y$4),0),IFERROR(FIND($A52,#REF!),0),IFERROR(FIND($A52,#REF!),0))&gt;=1,1,0)</f>
        <v>0</v>
      </c>
      <c r="Z52" s="49"/>
      <c r="AA52" s="58" t="s">
        <v>18</v>
      </c>
      <c r="AB52" s="55" t="str" cm="1">
        <f t="array" ref="AB52">INDEX($B$2:$Y$2,_xlfn.XMATCH(1,$B52:$Y52,1,1))</f>
        <v>GBWRP</v>
      </c>
      <c r="AC52" s="52" t="str" cm="1">
        <f t="array" ref="AC52">INDEX($B$2:$Y$2,_xlfn.XMATCH(1,$B52:$Y52,1,-1))</f>
        <v>GBWPR</v>
      </c>
      <c r="AE52" s="40" t="s">
        <v>18</v>
      </c>
      <c r="AF52" s="68" t="s">
        <v>126</v>
      </c>
      <c r="AG52" s="64">
        <v>0</v>
      </c>
    </row>
    <row r="53" spans="1:33">
      <c r="A53" s="24" t="s">
        <v>19</v>
      </c>
      <c r="B53" s="27">
        <f>IF(SUM(IFERROR(FIND($A53,B$2),0),IFERROR(FIND($A53,B$3),0),IFERROR(FIND($A53,B$4),0),IFERROR(FIND($A53,#REF!),0),IFERROR(FIND($A53,#REF!),0))&gt;=1,1,0)</f>
        <v>0</v>
      </c>
      <c r="C53" s="27">
        <f>IF(SUM(IFERROR(FIND($A53,C$2),0),IFERROR(FIND($A53,C$3),0),IFERROR(FIND($A53,C$4),0),IFERROR(FIND($A53,#REF!),0),IFERROR(FIND($A53,#REF!),0))&gt;=1,1,0)</f>
        <v>0</v>
      </c>
      <c r="D53" s="27">
        <f>IF(SUM(IFERROR(FIND($A53,D$2),0),IFERROR(FIND($A53,D$3),0),IFERROR(FIND($A53,D$4),0),IFERROR(FIND($A53,#REF!),0),IFERROR(FIND($A53,#REF!),0))&gt;=1,1,0)</f>
        <v>0</v>
      </c>
      <c r="E53" s="27">
        <f>IF(SUM(IFERROR(FIND($A53,E$2),0),IFERROR(FIND($A53,E$3),0),IFERROR(FIND($A53,E$4),0),IFERROR(FIND($A53,#REF!),0),IFERROR(FIND($A53,#REF!),0))&gt;=1,1,0)</f>
        <v>1</v>
      </c>
      <c r="F53" s="27">
        <f>IF(SUM(IFERROR(FIND($A53,F$2),0),IFERROR(FIND($A53,F$3),0),IFERROR(FIND($A53,F$4),0),IFERROR(FIND($A53,#REF!),0),IFERROR(FIND($A53,#REF!),0))&gt;=1,1,0)</f>
        <v>0</v>
      </c>
      <c r="G53" s="27">
        <f>IF(SUM(IFERROR(FIND($A53,G$2),0),IFERROR(FIND($A53,G$3),0),IFERROR(FIND($A53,G$4),0),IFERROR(FIND($A53,#REF!),0),IFERROR(FIND($A53,#REF!),0))&gt;=1,1,0)</f>
        <v>0</v>
      </c>
      <c r="H53" s="27">
        <f>IF(SUM(IFERROR(FIND($A53,H$2),0),IFERROR(FIND($A53,H$3),0),IFERROR(FIND($A53,H$4),0),IFERROR(FIND($A53,#REF!),0),IFERROR(FIND($A53,#REF!),0))&gt;=1,1,0)</f>
        <v>0</v>
      </c>
      <c r="I53" s="27">
        <f>IF(SUM(IFERROR(FIND($A53,I$2),0),IFERROR(FIND($A53,I$3),0),IFERROR(FIND($A53,I$4),0),IFERROR(FIND($A53,#REF!),0),IFERROR(FIND($A53,#REF!),0))&gt;=1,1,0)</f>
        <v>0</v>
      </c>
      <c r="J53" s="27">
        <f>IF(SUM(IFERROR(FIND($A53,J$2),0),IFERROR(FIND($A53,J$3),0),IFERROR(FIND($A53,J$4),0),IFERROR(FIND($A53,#REF!),0),IFERROR(FIND($A53,#REF!),0))&gt;=1,1,0)</f>
        <v>0</v>
      </c>
      <c r="K53" s="27">
        <f>IF(SUM(IFERROR(FIND($A53,K$2),0),IFERROR(FIND($A53,K$3),0),IFERROR(FIND($A53,K$4),0),IFERROR(FIND($A53,#REF!),0),IFERROR(FIND($A53,#REF!),0))&gt;=1,1,0)</f>
        <v>0</v>
      </c>
      <c r="L53" s="27">
        <f>IF(SUM(IFERROR(FIND($A53,L$2),0),IFERROR(FIND($A53,L$3),0),IFERROR(FIND($A53,L$4),0),IFERROR(FIND($A53,#REF!),0),IFERROR(FIND($A53,#REF!),0))&gt;=1,1,0)</f>
        <v>0</v>
      </c>
      <c r="M53" s="27">
        <f>IF(SUM(IFERROR(FIND($A53,M$2),0),IFERROR(FIND($A53,M$3),0),IFERROR(FIND($A53,M$4),0),IFERROR(FIND($A53,#REF!),0),IFERROR(FIND($A53,#REF!),0))&gt;=1,1,0)</f>
        <v>0</v>
      </c>
      <c r="N53" s="27">
        <f>IF(SUM(IFERROR(FIND($A53,N$2),0),IFERROR(FIND($A53,N$3),0),IFERROR(FIND($A53,N$4),0),IFERROR(FIND($A53,#REF!),0),IFERROR(FIND($A53,#REF!),0))&gt;=1,1,0)</f>
        <v>0</v>
      </c>
      <c r="O53" s="27">
        <f>IF(SUM(IFERROR(FIND($A53,O$2),0),IFERROR(FIND($A53,O$3),0),IFERROR(FIND($A53,O$4),0),IFERROR(FIND($A53,#REF!),0),IFERROR(FIND($A53,#REF!),0))&gt;=1,1,0)</f>
        <v>0</v>
      </c>
      <c r="P53" s="27">
        <f>IF(SUM(IFERROR(FIND($A53,P$2),0),IFERROR(FIND($A53,P$3),0),IFERROR(FIND($A53,P$4),0),IFERROR(FIND($A53,#REF!),0),IFERROR(FIND($A53,#REF!),0))&gt;=1,1,0)</f>
        <v>0</v>
      </c>
      <c r="Q53" s="27">
        <f>IF(SUM(IFERROR(FIND($A53,Q$2),0),IFERROR(FIND($A53,Q$3),0),IFERROR(FIND($A53,Q$4),0),IFERROR(FIND($A53,#REF!),0),IFERROR(FIND($A53,#REF!),0))&gt;=1,1,0)</f>
        <v>0</v>
      </c>
      <c r="R53" s="27">
        <f>IF(SUM(IFERROR(FIND($A53,R$2),0),IFERROR(FIND($A53,R$3),0),IFERROR(FIND($A53,R$4),0),IFERROR(FIND($A53,#REF!),0),IFERROR(FIND($A53,#REF!),0))&gt;=1,1,0)</f>
        <v>0</v>
      </c>
      <c r="S53" s="27">
        <f>IF(SUM(IFERROR(FIND($A53,S$2),0),IFERROR(FIND($A53,S$3),0),IFERROR(FIND($A53,S$4),0),IFERROR(FIND($A53,#REF!),0),IFERROR(FIND($A53,#REF!),0))&gt;=1,1,0)</f>
        <v>0</v>
      </c>
      <c r="T53" s="27">
        <f>IF(SUM(IFERROR(FIND($A53,T$2),0),IFERROR(FIND($A53,T$3),0),IFERROR(FIND($A53,T$4),0),IFERROR(FIND($A53,#REF!),0),IFERROR(FIND($A53,#REF!),0))&gt;=1,1,0)</f>
        <v>0</v>
      </c>
      <c r="U53" s="27">
        <f>IF(SUM(IFERROR(FIND($A53,U$2),0),IFERROR(FIND($A53,U$3),0),IFERROR(FIND($A53,U$4),0),IFERROR(FIND($A53,#REF!),0),IFERROR(FIND($A53,#REF!),0))&gt;=1,1,0)</f>
        <v>0</v>
      </c>
      <c r="V53" s="27">
        <f>IF(SUM(IFERROR(FIND($A53,V$2),0),IFERROR(FIND($A53,V$3),0),IFERROR(FIND($A53,V$4),0),IFERROR(FIND($A53,#REF!),0),IFERROR(FIND($A53,#REF!),0))&gt;=1,1,0)</f>
        <v>0</v>
      </c>
      <c r="W53" s="27">
        <f>IF(SUM(IFERROR(FIND($A53,W$2),0),IFERROR(FIND($A53,W$3),0),IFERROR(FIND($A53,W$4),0),IFERROR(FIND($A53,#REF!),0),IFERROR(FIND($A53,#REF!),0))&gt;=1,1,0)</f>
        <v>0</v>
      </c>
      <c r="X53" s="27">
        <f>IF(SUM(IFERROR(FIND($A53,X$2),0),IFERROR(FIND($A53,X$3),0),IFERROR(FIND($A53,X$4),0),IFERROR(FIND($A53,#REF!),0),IFERROR(FIND($A53,#REF!),0))&gt;=1,1,0)</f>
        <v>0</v>
      </c>
      <c r="Y53" s="27">
        <f>IF(SUM(IFERROR(FIND($A53,Y$2),0),IFERROR(FIND($A53,Y$3),0),IFERROR(FIND($A53,Y$4),0),IFERROR(FIND($A53,#REF!),0),IFERROR(FIND($A53,#REF!),0))&gt;=1,1,0)</f>
        <v>1</v>
      </c>
      <c r="Z53" s="49"/>
      <c r="AA53" s="58" t="s">
        <v>19</v>
      </c>
      <c r="AB53" s="55" t="str" cm="1">
        <f t="array" ref="AB53">INDEX($B$2:$Y$2,_xlfn.XMATCH(1,$B53:$Y53,1,1))</f>
        <v>GBPRW</v>
      </c>
      <c r="AC53" s="52" t="str" cm="1">
        <f t="array" ref="AC53">INDEX($B$2:$Y$2,_xlfn.XMATCH(1,$B53:$Y53,1,-1))</f>
        <v>GBPWR</v>
      </c>
      <c r="AE53" s="40" t="s">
        <v>19</v>
      </c>
      <c r="AF53" s="68" t="s">
        <v>127</v>
      </c>
      <c r="AG53" s="64">
        <v>0</v>
      </c>
    </row>
    <row r="54" spans="1:33">
      <c r="A54" s="24" t="s">
        <v>12</v>
      </c>
      <c r="B54" s="27">
        <f>IF(SUM(IFERROR(FIND($A54,B$2),0),IFERROR(FIND($A54,B$3),0),IFERROR(FIND($A54,B$4),0),IFERROR(FIND($A54,#REF!),0),IFERROR(FIND($A54,#REF!),0))&gt;=1,1,0)</f>
        <v>1</v>
      </c>
      <c r="C54" s="27">
        <f>IF(SUM(IFERROR(FIND($A54,C$2),0),IFERROR(FIND($A54,C$3),0),IFERROR(FIND($A54,C$4),0),IFERROR(FIND($A54,#REF!),0),IFERROR(FIND($A54,#REF!),0))&gt;=1,1,0)</f>
        <v>0</v>
      </c>
      <c r="D54" s="27">
        <f>IF(SUM(IFERROR(FIND($A54,D$2),0),IFERROR(FIND($A54,D$3),0),IFERROR(FIND($A54,D$4),0),IFERROR(FIND($A54,#REF!),0),IFERROR(FIND($A54,#REF!),0))&gt;=1,1,0)</f>
        <v>0</v>
      </c>
      <c r="E54" s="27">
        <f>IF(SUM(IFERROR(FIND($A54,E$2),0),IFERROR(FIND($A54,E$3),0),IFERROR(FIND($A54,E$4),0),IFERROR(FIND($A54,#REF!),0),IFERROR(FIND($A54,#REF!),0))&gt;=1,1,0)</f>
        <v>0</v>
      </c>
      <c r="F54" s="27">
        <f>IF(SUM(IFERROR(FIND($A54,F$2),0),IFERROR(FIND($A54,F$3),0),IFERROR(FIND($A54,F$4),0),IFERROR(FIND($A54,#REF!),0),IFERROR(FIND($A54,#REF!),0))&gt;=1,1,0)</f>
        <v>0</v>
      </c>
      <c r="G54" s="27">
        <f>IF(SUM(IFERROR(FIND($A54,G$2),0),IFERROR(FIND($A54,G$3),0),IFERROR(FIND($A54,G$4),0),IFERROR(FIND($A54,#REF!),0),IFERROR(FIND($A54,#REF!),0))&gt;=1,1,0)</f>
        <v>0</v>
      </c>
      <c r="H54" s="27">
        <f>IF(SUM(IFERROR(FIND($A54,H$2),0),IFERROR(FIND($A54,H$3),0),IFERROR(FIND($A54,H$4),0),IFERROR(FIND($A54,#REF!),0),IFERROR(FIND($A54,#REF!),0))&gt;=1,1,0)</f>
        <v>0</v>
      </c>
      <c r="I54" s="27">
        <f>IF(SUM(IFERROR(FIND($A54,I$2),0),IFERROR(FIND($A54,I$3),0),IFERROR(FIND($A54,I$4),0),IFERROR(FIND($A54,#REF!),0),IFERROR(FIND($A54,#REF!),0))&gt;=1,1,0)</f>
        <v>0</v>
      </c>
      <c r="J54" s="27">
        <f>IF(SUM(IFERROR(FIND($A54,J$2),0),IFERROR(FIND($A54,J$3),0),IFERROR(FIND($A54,J$4),0),IFERROR(FIND($A54,#REF!),0),IFERROR(FIND($A54,#REF!),0))&gt;=1,1,0)</f>
        <v>0</v>
      </c>
      <c r="K54" s="27">
        <f>IF(SUM(IFERROR(FIND($A54,K$2),0),IFERROR(FIND($A54,K$3),0),IFERROR(FIND($A54,K$4),0),IFERROR(FIND($A54,#REF!),0),IFERROR(FIND($A54,#REF!),0))&gt;=1,1,0)</f>
        <v>0</v>
      </c>
      <c r="L54" s="27">
        <f>IF(SUM(IFERROR(FIND($A54,L$2),0),IFERROR(FIND($A54,L$3),0),IFERROR(FIND($A54,L$4),0),IFERROR(FIND($A54,#REF!),0),IFERROR(FIND($A54,#REF!),0))&gt;=1,1,0)</f>
        <v>0</v>
      </c>
      <c r="M54" s="27">
        <f>IF(SUM(IFERROR(FIND($A54,M$2),0),IFERROR(FIND($A54,M$3),0),IFERROR(FIND($A54,M$4),0),IFERROR(FIND($A54,#REF!),0),IFERROR(FIND($A54,#REF!),0))&gt;=1,1,0)</f>
        <v>0</v>
      </c>
      <c r="N54" s="27">
        <f>IF(SUM(IFERROR(FIND($A54,N$2),0),IFERROR(FIND($A54,N$3),0),IFERROR(FIND($A54,N$4),0),IFERROR(FIND($A54,#REF!),0),IFERROR(FIND($A54,#REF!),0))&gt;=1,1,0)</f>
        <v>0</v>
      </c>
      <c r="O54" s="27">
        <f>IF(SUM(IFERROR(FIND($A54,O$2),0),IFERROR(FIND($A54,O$3),0),IFERROR(FIND($A54,O$4),0),IFERROR(FIND($A54,#REF!),0),IFERROR(FIND($A54,#REF!),0))&gt;=1,1,0)</f>
        <v>0</v>
      </c>
      <c r="P54" s="27">
        <f>IF(SUM(IFERROR(FIND($A54,P$2),0),IFERROR(FIND($A54,P$3),0),IFERROR(FIND($A54,P$4),0),IFERROR(FIND($A54,#REF!),0),IFERROR(FIND($A54,#REF!),0))&gt;=1,1,0)</f>
        <v>0</v>
      </c>
      <c r="Q54" s="27">
        <f>IF(SUM(IFERROR(FIND($A54,Q$2),0),IFERROR(FIND($A54,Q$3),0),IFERROR(FIND($A54,Q$4),0),IFERROR(FIND($A54,#REF!),0),IFERROR(FIND($A54,#REF!),0))&gt;=1,1,0)</f>
        <v>0</v>
      </c>
      <c r="R54" s="27">
        <f>IF(SUM(IFERROR(FIND($A54,R$2),0),IFERROR(FIND($A54,R$3),0),IFERROR(FIND($A54,R$4),0),IFERROR(FIND($A54,#REF!),0),IFERROR(FIND($A54,#REF!),0))&gt;=1,1,0)</f>
        <v>0</v>
      </c>
      <c r="S54" s="27">
        <f>IF(SUM(IFERROR(FIND($A54,S$2),0),IFERROR(FIND($A54,S$3),0),IFERROR(FIND($A54,S$4),0),IFERROR(FIND($A54,#REF!),0),IFERROR(FIND($A54,#REF!),0))&gt;=1,1,0)</f>
        <v>0</v>
      </c>
      <c r="T54" s="27">
        <f>IF(SUM(IFERROR(FIND($A54,T$2),0),IFERROR(FIND($A54,T$3),0),IFERROR(FIND($A54,T$4),0),IFERROR(FIND($A54,#REF!),0),IFERROR(FIND($A54,#REF!),0))&gt;=1,1,0)</f>
        <v>0</v>
      </c>
      <c r="U54" s="27">
        <f>IF(SUM(IFERROR(FIND($A54,U$2),0),IFERROR(FIND($A54,U$3),0),IFERROR(FIND($A54,U$4),0),IFERROR(FIND($A54,#REF!),0),IFERROR(FIND($A54,#REF!),0))&gt;=1,1,0)</f>
        <v>0</v>
      </c>
      <c r="V54" s="27">
        <f>IF(SUM(IFERROR(FIND($A54,V$2),0),IFERROR(FIND($A54,V$3),0),IFERROR(FIND($A54,V$4),0),IFERROR(FIND($A54,#REF!),0),IFERROR(FIND($A54,#REF!),0))&gt;=1,1,0)</f>
        <v>1</v>
      </c>
      <c r="W54" s="27">
        <f>IF(SUM(IFERROR(FIND($A54,W$2),0),IFERROR(FIND($A54,W$3),0),IFERROR(FIND($A54,W$4),0),IFERROR(FIND($A54,#REF!),0),IFERROR(FIND($A54,#REF!),0))&gt;=1,1,0)</f>
        <v>0</v>
      </c>
      <c r="X54" s="27">
        <f>IF(SUM(IFERROR(FIND($A54,X$2),0),IFERROR(FIND($A54,X$3),0),IFERROR(FIND($A54,X$4),0),IFERROR(FIND($A54,#REF!),0),IFERROR(FIND($A54,#REF!),0))&gt;=1,1,0)</f>
        <v>0</v>
      </c>
      <c r="Y54" s="27">
        <f>IF(SUM(IFERROR(FIND($A54,Y$2),0),IFERROR(FIND($A54,Y$3),0),IFERROR(FIND($A54,Y$4),0),IFERROR(FIND($A54,#REF!),0),IFERROR(FIND($A54,#REF!),0))&gt;=1,1,0)</f>
        <v>0</v>
      </c>
      <c r="Z54" s="49"/>
      <c r="AA54" s="58" t="s">
        <v>12</v>
      </c>
      <c r="AB54" s="55" t="str" cm="1">
        <f t="array" ref="AB54">INDEX($B$2:$Y$2,_xlfn.XMATCH(1,$B54:$Y54,1,1))</f>
        <v>GPBRW</v>
      </c>
      <c r="AC54" s="52" t="str" cm="1">
        <f t="array" ref="AC54">INDEX($B$2:$Y$2,_xlfn.XMATCH(1,$B54:$Y54,1,-1))</f>
        <v>GPBWR</v>
      </c>
      <c r="AE54" s="40" t="s">
        <v>12</v>
      </c>
      <c r="AF54" s="68" t="s">
        <v>124</v>
      </c>
      <c r="AG54" s="64">
        <v>0</v>
      </c>
    </row>
    <row r="55" spans="1:33">
      <c r="A55" s="24" t="s">
        <v>102</v>
      </c>
      <c r="B55" s="27">
        <f>IF(SUM(IFERROR(FIND($A55,B$2),0),IFERROR(FIND($A55,B$3),0),IFERROR(FIND($A55,B$4),0),IFERROR(FIND($A55,#REF!),0),IFERROR(FIND($A55,#REF!),0))&gt;=1,1,0)</f>
        <v>0</v>
      </c>
      <c r="C55" s="27">
        <f>IF(SUM(IFERROR(FIND($A55,C$2),0),IFERROR(FIND($A55,C$3),0),IFERROR(FIND($A55,C$4),0),IFERROR(FIND($A55,#REF!),0),IFERROR(FIND($A55,#REF!),0))&gt;=1,1,0)</f>
        <v>0</v>
      </c>
      <c r="D55" s="27">
        <f>IF(SUM(IFERROR(FIND($A55,D$2),0),IFERROR(FIND($A55,D$3),0),IFERROR(FIND($A55,D$4),0),IFERROR(FIND($A55,#REF!),0),IFERROR(FIND($A55,#REF!),0))&gt;=1,1,0)</f>
        <v>0</v>
      </c>
      <c r="E55" s="27">
        <f>IF(SUM(IFERROR(FIND($A55,E$2),0),IFERROR(FIND($A55,E$3),0),IFERROR(FIND($A55,E$4),0),IFERROR(FIND($A55,#REF!),0),IFERROR(FIND($A55,#REF!),0))&gt;=1,1,0)</f>
        <v>0</v>
      </c>
      <c r="F55" s="27">
        <f>IF(SUM(IFERROR(FIND($A55,F$2),0),IFERROR(FIND($A55,F$3),0),IFERROR(FIND($A55,F$4),0),IFERROR(FIND($A55,#REF!),0),IFERROR(FIND($A55,#REF!),0))&gt;=1,1,0)</f>
        <v>0</v>
      </c>
      <c r="G55" s="27">
        <f>IF(SUM(IFERROR(FIND($A55,G$2),0),IFERROR(FIND($A55,G$3),0),IFERROR(FIND($A55,G$4),0),IFERROR(FIND($A55,#REF!),0),IFERROR(FIND($A55,#REF!),0))&gt;=1,1,0)</f>
        <v>0</v>
      </c>
      <c r="H55" s="27">
        <f>IF(SUM(IFERROR(FIND($A55,H$2),0),IFERROR(FIND($A55,H$3),0),IFERROR(FIND($A55,H$4),0),IFERROR(FIND($A55,#REF!),0),IFERROR(FIND($A55,#REF!),0))&gt;=1,1,0)</f>
        <v>0</v>
      </c>
      <c r="I55" s="27">
        <f>IF(SUM(IFERROR(FIND($A55,I$2),0),IFERROR(FIND($A55,I$3),0),IFERROR(FIND($A55,I$4),0),IFERROR(FIND($A55,#REF!),0),IFERROR(FIND($A55,#REF!),0))&gt;=1,1,0)</f>
        <v>0</v>
      </c>
      <c r="J55" s="27">
        <f>IF(SUM(IFERROR(FIND($A55,J$2),0),IFERROR(FIND($A55,J$3),0),IFERROR(FIND($A55,J$4),0),IFERROR(FIND($A55,#REF!),0),IFERROR(FIND($A55,#REF!),0))&gt;=1,1,0)</f>
        <v>0</v>
      </c>
      <c r="K55" s="27">
        <f>IF(SUM(IFERROR(FIND($A55,K$2),0),IFERROR(FIND($A55,K$3),0),IFERROR(FIND($A55,K$4),0),IFERROR(FIND($A55,#REF!),0),IFERROR(FIND($A55,#REF!),0))&gt;=1,1,0)</f>
        <v>0</v>
      </c>
      <c r="L55" s="27">
        <f>IF(SUM(IFERROR(FIND($A55,L$2),0),IFERROR(FIND($A55,L$3),0),IFERROR(FIND($A55,L$4),0),IFERROR(FIND($A55,#REF!),0),IFERROR(FIND($A55,#REF!),0))&gt;=1,1,0)</f>
        <v>0</v>
      </c>
      <c r="M55" s="27">
        <f>IF(SUM(IFERROR(FIND($A55,M$2),0),IFERROR(FIND($A55,M$3),0),IFERROR(FIND($A55,M$4),0),IFERROR(FIND($A55,#REF!),0),IFERROR(FIND($A55,#REF!),0))&gt;=1,1,0)</f>
        <v>0</v>
      </c>
      <c r="N55" s="27">
        <f>IF(SUM(IFERROR(FIND($A55,N$2),0),IFERROR(FIND($A55,N$3),0),IFERROR(FIND($A55,N$4),0),IFERROR(FIND($A55,#REF!),0),IFERROR(FIND($A55,#REF!),0))&gt;=1,1,0)</f>
        <v>0</v>
      </c>
      <c r="O55" s="27">
        <f>IF(SUM(IFERROR(FIND($A55,O$2),0),IFERROR(FIND($A55,O$3),0),IFERROR(FIND($A55,O$4),0),IFERROR(FIND($A55,#REF!),0),IFERROR(FIND($A55,#REF!),0))&gt;=1,1,0)</f>
        <v>0</v>
      </c>
      <c r="P55" s="27">
        <f>IF(SUM(IFERROR(FIND($A55,P$2),0),IFERROR(FIND($A55,P$3),0),IFERROR(FIND($A55,P$4),0),IFERROR(FIND($A55,#REF!),0),IFERROR(FIND($A55,#REF!),0))&gt;=1,1,0)</f>
        <v>0</v>
      </c>
      <c r="Q55" s="27">
        <f>IF(SUM(IFERROR(FIND($A55,Q$2),0),IFERROR(FIND($A55,Q$3),0),IFERROR(FIND($A55,Q$4),0),IFERROR(FIND($A55,#REF!),0),IFERROR(FIND($A55,#REF!),0))&gt;=1,1,0)</f>
        <v>0</v>
      </c>
      <c r="R55" s="27">
        <f>IF(SUM(IFERROR(FIND($A55,R$2),0),IFERROR(FIND($A55,R$3),0),IFERROR(FIND($A55,R$4),0),IFERROR(FIND($A55,#REF!),0),IFERROR(FIND($A55,#REF!),0))&gt;=1,1,0)</f>
        <v>0</v>
      </c>
      <c r="S55" s="27">
        <f>IF(SUM(IFERROR(FIND($A55,S$2),0),IFERROR(FIND($A55,S$3),0),IFERROR(FIND($A55,S$4),0),IFERROR(FIND($A55,#REF!),0),IFERROR(FIND($A55,#REF!),0))&gt;=1,1,0)</f>
        <v>0</v>
      </c>
      <c r="T55" s="27">
        <f>IF(SUM(IFERROR(FIND($A55,T$2),0),IFERROR(FIND($A55,T$3),0),IFERROR(FIND($A55,T$4),0),IFERROR(FIND($A55,#REF!),0),IFERROR(FIND($A55,#REF!),0))&gt;=1,1,0)</f>
        <v>0</v>
      </c>
      <c r="U55" s="27">
        <f>IF(SUM(IFERROR(FIND($A55,U$2),0),IFERROR(FIND($A55,U$3),0),IFERROR(FIND($A55,U$4),0),IFERROR(FIND($A55,#REF!),0),IFERROR(FIND($A55,#REF!),0))&gt;=1,1,0)</f>
        <v>1</v>
      </c>
      <c r="V55" s="27">
        <f>IF(SUM(IFERROR(FIND($A55,V$2),0),IFERROR(FIND($A55,V$3),0),IFERROR(FIND($A55,V$4),0),IFERROR(FIND($A55,#REF!),0),IFERROR(FIND($A55,#REF!),0))&gt;=1,1,0)</f>
        <v>0</v>
      </c>
      <c r="W55" s="27">
        <f>IF(SUM(IFERROR(FIND($A55,W$2),0),IFERROR(FIND($A55,W$3),0),IFERROR(FIND($A55,W$4),0),IFERROR(FIND($A55,#REF!),0),IFERROR(FIND($A55,#REF!),0))&gt;=1,1,0)</f>
        <v>0</v>
      </c>
      <c r="X55" s="27">
        <f>IF(SUM(IFERROR(FIND($A55,X$2),0),IFERROR(FIND($A55,X$3),0),IFERROR(FIND($A55,X$4),0),IFERROR(FIND($A55,#REF!),0),IFERROR(FIND($A55,#REF!),0))&gt;=1,1,0)</f>
        <v>1</v>
      </c>
      <c r="Y55" s="27">
        <f>IF(SUM(IFERROR(FIND($A55,Y$2),0),IFERROR(FIND($A55,Y$3),0),IFERROR(FIND($A55,Y$4),0),IFERROR(FIND($A55,#REF!),0),IFERROR(FIND($A55,#REF!),0))&gt;=1,1,0)</f>
        <v>0</v>
      </c>
      <c r="Z55" s="49"/>
      <c r="AA55" s="58" t="s">
        <v>102</v>
      </c>
      <c r="AB55" s="55" t="str" cm="1">
        <f t="array" ref="AB55">INDEX($B$2:$Y$2,_xlfn.XMATCH(1,$B55:$Y55,1,1))</f>
        <v>GPRWB</v>
      </c>
      <c r="AC55" s="52" t="str" cm="1">
        <f t="array" ref="AC55">INDEX($B$2:$Y$2,_xlfn.XMATCH(1,$B55:$Y55,1,-1))</f>
        <v>GRPWB</v>
      </c>
      <c r="AE55" s="40" t="s">
        <v>102</v>
      </c>
      <c r="AF55" s="68" t="s">
        <v>143</v>
      </c>
      <c r="AG55" s="64">
        <v>0</v>
      </c>
    </row>
    <row r="56" spans="1:33">
      <c r="A56" s="24" t="s">
        <v>103</v>
      </c>
      <c r="B56" s="27">
        <f>IF(SUM(IFERROR(FIND($A56,B$2),0),IFERROR(FIND($A56,B$3),0),IFERROR(FIND($A56,B$4),0),IFERROR(FIND($A56,#REF!),0),IFERROR(FIND($A56,#REF!),0))&gt;=1,1,0)</f>
        <v>0</v>
      </c>
      <c r="C56" s="27">
        <f>IF(SUM(IFERROR(FIND($A56,C$2),0),IFERROR(FIND($A56,C$3),0),IFERROR(FIND($A56,C$4),0),IFERROR(FIND($A56,#REF!),0),IFERROR(FIND($A56,#REF!),0))&gt;=1,1,0)</f>
        <v>0</v>
      </c>
      <c r="D56" s="27">
        <f>IF(SUM(IFERROR(FIND($A56,D$2),0),IFERROR(FIND($A56,D$3),0),IFERROR(FIND($A56,D$4),0),IFERROR(FIND($A56,#REF!),0),IFERROR(FIND($A56,#REF!),0))&gt;=1,1,0)</f>
        <v>0</v>
      </c>
      <c r="E56" s="27">
        <f>IF(SUM(IFERROR(FIND($A56,E$2),0),IFERROR(FIND($A56,E$3),0),IFERROR(FIND($A56,E$4),0),IFERROR(FIND($A56,#REF!),0),IFERROR(FIND($A56,#REF!),0))&gt;=1,1,0)</f>
        <v>0</v>
      </c>
      <c r="F56" s="27">
        <f>IF(SUM(IFERROR(FIND($A56,F$2),0),IFERROR(FIND($A56,F$3),0),IFERROR(FIND($A56,F$4),0),IFERROR(FIND($A56,#REF!),0),IFERROR(FIND($A56,#REF!),0))&gt;=1,1,0)</f>
        <v>1</v>
      </c>
      <c r="G56" s="27">
        <f>IF(SUM(IFERROR(FIND($A56,G$2),0),IFERROR(FIND($A56,G$3),0),IFERROR(FIND($A56,G$4),0),IFERROR(FIND($A56,#REF!),0),IFERROR(FIND($A56,#REF!),0))&gt;=1,1,0)</f>
        <v>0</v>
      </c>
      <c r="H56" s="27">
        <f>IF(SUM(IFERROR(FIND($A56,H$2),0),IFERROR(FIND($A56,H$3),0),IFERROR(FIND($A56,H$4),0),IFERROR(FIND($A56,#REF!),0),IFERROR(FIND($A56,#REF!),0))&gt;=1,1,0)</f>
        <v>0</v>
      </c>
      <c r="I56" s="27">
        <f>IF(SUM(IFERROR(FIND($A56,I$2),0),IFERROR(FIND($A56,I$3),0),IFERROR(FIND($A56,I$4),0),IFERROR(FIND($A56,#REF!),0),IFERROR(FIND($A56,#REF!),0))&gt;=1,1,0)</f>
        <v>0</v>
      </c>
      <c r="J56" s="27">
        <f>IF(SUM(IFERROR(FIND($A56,J$2),0),IFERROR(FIND($A56,J$3),0),IFERROR(FIND($A56,J$4),0),IFERROR(FIND($A56,#REF!),0),IFERROR(FIND($A56,#REF!),0))&gt;=1,1,0)</f>
        <v>0</v>
      </c>
      <c r="K56" s="27">
        <f>IF(SUM(IFERROR(FIND($A56,K$2),0),IFERROR(FIND($A56,K$3),0),IFERROR(FIND($A56,K$4),0),IFERROR(FIND($A56,#REF!),0),IFERROR(FIND($A56,#REF!),0))&gt;=1,1,0)</f>
        <v>0</v>
      </c>
      <c r="L56" s="27">
        <f>IF(SUM(IFERROR(FIND($A56,L$2),0),IFERROR(FIND($A56,L$3),0),IFERROR(FIND($A56,L$4),0),IFERROR(FIND($A56,#REF!),0),IFERROR(FIND($A56,#REF!),0))&gt;=1,1,0)</f>
        <v>0</v>
      </c>
      <c r="M56" s="27">
        <f>IF(SUM(IFERROR(FIND($A56,M$2),0),IFERROR(FIND($A56,M$3),0),IFERROR(FIND($A56,M$4),0),IFERROR(FIND($A56,#REF!),0),IFERROR(FIND($A56,#REF!),0))&gt;=1,1,0)</f>
        <v>0</v>
      </c>
      <c r="N56" s="27">
        <f>IF(SUM(IFERROR(FIND($A56,N$2),0),IFERROR(FIND($A56,N$3),0),IFERROR(FIND($A56,N$4),0),IFERROR(FIND($A56,#REF!),0),IFERROR(FIND($A56,#REF!),0))&gt;=1,1,0)</f>
        <v>0</v>
      </c>
      <c r="O56" s="27">
        <f>IF(SUM(IFERROR(FIND($A56,O$2),0),IFERROR(FIND($A56,O$3),0),IFERROR(FIND($A56,O$4),0),IFERROR(FIND($A56,#REF!),0),IFERROR(FIND($A56,#REF!),0))&gt;=1,1,0)</f>
        <v>1</v>
      </c>
      <c r="P56" s="27">
        <f>IF(SUM(IFERROR(FIND($A56,P$2),0),IFERROR(FIND($A56,P$3),0),IFERROR(FIND($A56,P$4),0),IFERROR(FIND($A56,#REF!),0),IFERROR(FIND($A56,#REF!),0))&gt;=1,1,0)</f>
        <v>0</v>
      </c>
      <c r="Q56" s="27">
        <f>IF(SUM(IFERROR(FIND($A56,Q$2),0),IFERROR(FIND($A56,Q$3),0),IFERROR(FIND($A56,Q$4),0),IFERROR(FIND($A56,#REF!),0),IFERROR(FIND($A56,#REF!),0))&gt;=1,1,0)</f>
        <v>0</v>
      </c>
      <c r="R56" s="27">
        <f>IF(SUM(IFERROR(FIND($A56,R$2),0),IFERROR(FIND($A56,R$3),0),IFERROR(FIND($A56,R$4),0),IFERROR(FIND($A56,#REF!),0),IFERROR(FIND($A56,#REF!),0))&gt;=1,1,0)</f>
        <v>0</v>
      </c>
      <c r="S56" s="27">
        <f>IF(SUM(IFERROR(FIND($A56,S$2),0),IFERROR(FIND($A56,S$3),0),IFERROR(FIND($A56,S$4),0),IFERROR(FIND($A56,#REF!),0),IFERROR(FIND($A56,#REF!),0))&gt;=1,1,0)</f>
        <v>0</v>
      </c>
      <c r="T56" s="27">
        <f>IF(SUM(IFERROR(FIND($A56,T$2),0),IFERROR(FIND($A56,T$3),0),IFERROR(FIND($A56,T$4),0),IFERROR(FIND($A56,#REF!),0),IFERROR(FIND($A56,#REF!),0))&gt;=1,1,0)</f>
        <v>0</v>
      </c>
      <c r="U56" s="27">
        <f>IF(SUM(IFERROR(FIND($A56,U$2),0),IFERROR(FIND($A56,U$3),0),IFERROR(FIND($A56,U$4),0),IFERROR(FIND($A56,#REF!),0),IFERROR(FIND($A56,#REF!),0))&gt;=1,1,0)</f>
        <v>0</v>
      </c>
      <c r="V56" s="27">
        <f>IF(SUM(IFERROR(FIND($A56,V$2),0),IFERROR(FIND($A56,V$3),0),IFERROR(FIND($A56,V$4),0),IFERROR(FIND($A56,#REF!),0),IFERROR(FIND($A56,#REF!),0))&gt;=1,1,0)</f>
        <v>0</v>
      </c>
      <c r="W56" s="27">
        <f>IF(SUM(IFERROR(FIND($A56,W$2),0),IFERROR(FIND($A56,W$3),0),IFERROR(FIND($A56,W$4),0),IFERROR(FIND($A56,#REF!),0),IFERROR(FIND($A56,#REF!),0))&gt;=1,1,0)</f>
        <v>0</v>
      </c>
      <c r="X56" s="27">
        <f>IF(SUM(IFERROR(FIND($A56,X$2),0),IFERROR(FIND($A56,X$3),0),IFERROR(FIND($A56,X$4),0),IFERROR(FIND($A56,#REF!),0),IFERROR(FIND($A56,#REF!),0))&gt;=1,1,0)</f>
        <v>0</v>
      </c>
      <c r="Y56" s="27">
        <f>IF(SUM(IFERROR(FIND($A56,Y$2),0),IFERROR(FIND($A56,Y$3),0),IFERROR(FIND($A56,Y$4),0),IFERROR(FIND($A56,#REF!),0),IFERROR(FIND($A56,#REF!),0))&gt;=1,1,0)</f>
        <v>0</v>
      </c>
      <c r="Z56" s="49"/>
      <c r="AA56" s="58" t="s">
        <v>103</v>
      </c>
      <c r="AB56" s="55" t="str" cm="1">
        <f t="array" ref="AB56">INDEX($B$2:$Y$2,_xlfn.XMATCH(1,$B56:$Y56,1,1))</f>
        <v>GWBRP</v>
      </c>
      <c r="AC56" s="52" t="str" cm="1">
        <f t="array" ref="AC56">INDEX($B$2:$Y$2,_xlfn.XMATCH(1,$B56:$Y56,1,-1))</f>
        <v>GPWBR</v>
      </c>
      <c r="AE56" s="40" t="s">
        <v>103</v>
      </c>
      <c r="AF56" s="68" t="s">
        <v>128</v>
      </c>
      <c r="AG56" s="64">
        <v>0</v>
      </c>
    </row>
    <row r="57" spans="1:33">
      <c r="A57" s="24" t="s">
        <v>104</v>
      </c>
      <c r="B57" s="27">
        <f>IF(SUM(IFERROR(FIND($A57,B$2),0),IFERROR(FIND($A57,B$3),0),IFERROR(FIND($A57,B$4),0),IFERROR(FIND($A57,#REF!),0),IFERROR(FIND($A57,#REF!),0))&gt;=1,1,0)</f>
        <v>0</v>
      </c>
      <c r="C57" s="27">
        <f>IF(SUM(IFERROR(FIND($A57,C$2),0),IFERROR(FIND($A57,C$3),0),IFERROR(FIND($A57,C$4),0),IFERROR(FIND($A57,#REF!),0),IFERROR(FIND($A57,#REF!),0))&gt;=1,1,0)</f>
        <v>0</v>
      </c>
      <c r="D57" s="27">
        <f>IF(SUM(IFERROR(FIND($A57,D$2),0),IFERROR(FIND($A57,D$3),0),IFERROR(FIND($A57,D$4),0),IFERROR(FIND($A57,#REF!),0),IFERROR(FIND($A57,#REF!),0))&gt;=1,1,0)</f>
        <v>0</v>
      </c>
      <c r="E57" s="27">
        <f>IF(SUM(IFERROR(FIND($A57,E$2),0),IFERROR(FIND($A57,E$3),0),IFERROR(FIND($A57,E$4),0),IFERROR(FIND($A57,#REF!),0),IFERROR(FIND($A57,#REF!),0))&gt;=1,1,0)</f>
        <v>0</v>
      </c>
      <c r="F57" s="27">
        <f>IF(SUM(IFERROR(FIND($A57,F$2),0),IFERROR(FIND($A57,F$3),0),IFERROR(FIND($A57,F$4),0),IFERROR(FIND($A57,#REF!),0),IFERROR(FIND($A57,#REF!),0))&gt;=1,1,0)</f>
        <v>0</v>
      </c>
      <c r="G57" s="27">
        <f>IF(SUM(IFERROR(FIND($A57,G$2),0),IFERROR(FIND($A57,G$3),0),IFERROR(FIND($A57,G$4),0),IFERROR(FIND($A57,#REF!),0),IFERROR(FIND($A57,#REF!),0))&gt;=1,1,0)</f>
        <v>0</v>
      </c>
      <c r="H57" s="27">
        <f>IF(SUM(IFERROR(FIND($A57,H$2),0),IFERROR(FIND($A57,H$3),0),IFERROR(FIND($A57,H$4),0),IFERROR(FIND($A57,#REF!),0),IFERROR(FIND($A57,#REF!),0))&gt;=1,1,0)</f>
        <v>0</v>
      </c>
      <c r="I57" s="27">
        <f>IF(SUM(IFERROR(FIND($A57,I$2),0),IFERROR(FIND($A57,I$3),0),IFERROR(FIND($A57,I$4),0),IFERROR(FIND($A57,#REF!),0),IFERROR(FIND($A57,#REF!),0))&gt;=1,1,0)</f>
        <v>0</v>
      </c>
      <c r="J57" s="27">
        <f>IF(SUM(IFERROR(FIND($A57,J$2),0),IFERROR(FIND($A57,J$3),0),IFERROR(FIND($A57,J$4),0),IFERROR(FIND($A57,#REF!),0),IFERROR(FIND($A57,#REF!),0))&gt;=1,1,0)</f>
        <v>0</v>
      </c>
      <c r="K57" s="27">
        <f>IF(SUM(IFERROR(FIND($A57,K$2),0),IFERROR(FIND($A57,K$3),0),IFERROR(FIND($A57,K$4),0),IFERROR(FIND($A57,#REF!),0),IFERROR(FIND($A57,#REF!),0))&gt;=1,1,0)</f>
        <v>0</v>
      </c>
      <c r="L57" s="27">
        <f>IF(SUM(IFERROR(FIND($A57,L$2),0),IFERROR(FIND($A57,L$3),0),IFERROR(FIND($A57,L$4),0),IFERROR(FIND($A57,#REF!),0),IFERROR(FIND($A57,#REF!),0))&gt;=1,1,0)</f>
        <v>0</v>
      </c>
      <c r="M57" s="27">
        <f>IF(SUM(IFERROR(FIND($A57,M$2),0),IFERROR(FIND($A57,M$3),0),IFERROR(FIND($A57,M$4),0),IFERROR(FIND($A57,#REF!),0),IFERROR(FIND($A57,#REF!),0))&gt;=1,1,0)</f>
        <v>0</v>
      </c>
      <c r="N57" s="27">
        <f>IF(SUM(IFERROR(FIND($A57,N$2),0),IFERROR(FIND($A57,N$3),0),IFERROR(FIND($A57,N$4),0),IFERROR(FIND($A57,#REF!),0),IFERROR(FIND($A57,#REF!),0))&gt;=1,1,0)</f>
        <v>1</v>
      </c>
      <c r="O57" s="27">
        <f>IF(SUM(IFERROR(FIND($A57,O$2),0),IFERROR(FIND($A57,O$3),0),IFERROR(FIND($A57,O$4),0),IFERROR(FIND($A57,#REF!),0),IFERROR(FIND($A57,#REF!),0))&gt;=1,1,0)</f>
        <v>0</v>
      </c>
      <c r="P57" s="27">
        <f>IF(SUM(IFERROR(FIND($A57,P$2),0),IFERROR(FIND($A57,P$3),0),IFERROR(FIND($A57,P$4),0),IFERROR(FIND($A57,#REF!),0),IFERROR(FIND($A57,#REF!),0))&gt;=1,1,0)</f>
        <v>0</v>
      </c>
      <c r="Q57" s="27">
        <f>IF(SUM(IFERROR(FIND($A57,Q$2),0),IFERROR(FIND($A57,Q$3),0),IFERROR(FIND($A57,Q$4),0),IFERROR(FIND($A57,#REF!),0),IFERROR(FIND($A57,#REF!),0))&gt;=1,1,0)</f>
        <v>0</v>
      </c>
      <c r="R57" s="27">
        <f>IF(SUM(IFERROR(FIND($A57,R$2),0),IFERROR(FIND($A57,R$3),0),IFERROR(FIND($A57,R$4),0),IFERROR(FIND($A57,#REF!),0),IFERROR(FIND($A57,#REF!),0))&gt;=1,1,0)</f>
        <v>0</v>
      </c>
      <c r="S57" s="27">
        <f>IF(SUM(IFERROR(FIND($A57,S$2),0),IFERROR(FIND($A57,S$3),0),IFERROR(FIND($A57,S$4),0),IFERROR(FIND($A57,#REF!),0),IFERROR(FIND($A57,#REF!),0))&gt;=1,1,0)</f>
        <v>0</v>
      </c>
      <c r="T57" s="27">
        <f>IF(SUM(IFERROR(FIND($A57,T$2),0),IFERROR(FIND($A57,T$3),0),IFERROR(FIND($A57,T$4),0),IFERROR(FIND($A57,#REF!),0),IFERROR(FIND($A57,#REF!),0))&gt;=1,1,0)</f>
        <v>0</v>
      </c>
      <c r="U57" s="27">
        <f>IF(SUM(IFERROR(FIND($A57,U$2),0),IFERROR(FIND($A57,U$3),0),IFERROR(FIND($A57,U$4),0),IFERROR(FIND($A57,#REF!),0),IFERROR(FIND($A57,#REF!),0))&gt;=1,1,0)</f>
        <v>0</v>
      </c>
      <c r="V57" s="27">
        <f>IF(SUM(IFERROR(FIND($A57,V$2),0),IFERROR(FIND($A57,V$3),0),IFERROR(FIND($A57,V$4),0),IFERROR(FIND($A57,#REF!),0),IFERROR(FIND($A57,#REF!),0))&gt;=1,1,0)</f>
        <v>0</v>
      </c>
      <c r="W57" s="27">
        <f>IF(SUM(IFERROR(FIND($A57,W$2),0),IFERROR(FIND($A57,W$3),0),IFERROR(FIND($A57,W$4),0),IFERROR(FIND($A57,#REF!),0),IFERROR(FIND($A57,#REF!),0))&gt;=1,1,0)</f>
        <v>1</v>
      </c>
      <c r="X57" s="27">
        <f>IF(SUM(IFERROR(FIND($A57,X$2),0),IFERROR(FIND($A57,X$3),0),IFERROR(FIND($A57,X$4),0),IFERROR(FIND($A57,#REF!),0),IFERROR(FIND($A57,#REF!),0))&gt;=1,1,0)</f>
        <v>0</v>
      </c>
      <c r="Y57" s="27">
        <f>IF(SUM(IFERROR(FIND($A57,Y$2),0),IFERROR(FIND($A57,Y$3),0),IFERROR(FIND($A57,Y$4),0),IFERROR(FIND($A57,#REF!),0),IFERROR(FIND($A57,#REF!),0))&gt;=1,1,0)</f>
        <v>0</v>
      </c>
      <c r="Z57" s="49"/>
      <c r="AA57" s="58" t="s">
        <v>104</v>
      </c>
      <c r="AB57" s="55" t="str" cm="1">
        <f t="array" ref="AB57">INDEX($B$2:$Y$2,_xlfn.XMATCH(1,$B57:$Y57,1,1))</f>
        <v>GPRBW</v>
      </c>
      <c r="AC57" s="52" t="str" cm="1">
        <f t="array" ref="AC57">INDEX($B$2:$Y$2,_xlfn.XMATCH(1,$B57:$Y57,1,-1))</f>
        <v>GRBWP</v>
      </c>
      <c r="AE57" s="40" t="s">
        <v>104</v>
      </c>
      <c r="AF57" s="68" t="s">
        <v>136</v>
      </c>
      <c r="AG57" s="64">
        <v>0</v>
      </c>
    </row>
    <row r="58" spans="1:33">
      <c r="A58" s="24" t="s">
        <v>105</v>
      </c>
      <c r="B58" s="27">
        <f>IF(SUM(IFERROR(FIND($A58,B$2),0),IFERROR(FIND($A58,B$3),0),IFERROR(FIND($A58,B$4),0),IFERROR(FIND($A58,#REF!),0),IFERROR(FIND($A58,#REF!),0))&gt;=1,1,0)</f>
        <v>0</v>
      </c>
      <c r="C58" s="27">
        <f>IF(SUM(IFERROR(FIND($A58,C$2),0),IFERROR(FIND($A58,C$3),0),IFERROR(FIND($A58,C$4),0),IFERROR(FIND($A58,#REF!),0),IFERROR(FIND($A58,#REF!),0))&gt;=1,1,0)</f>
        <v>0</v>
      </c>
      <c r="D58" s="27">
        <f>IF(SUM(IFERROR(FIND($A58,D$2),0),IFERROR(FIND($A58,D$3),0),IFERROR(FIND($A58,D$4),0),IFERROR(FIND($A58,#REF!),0),IFERROR(FIND($A58,#REF!),0))&gt;=1,1,0)</f>
        <v>0</v>
      </c>
      <c r="E58" s="27">
        <f>IF(SUM(IFERROR(FIND($A58,E$2),0),IFERROR(FIND($A58,E$3),0),IFERROR(FIND($A58,E$4),0),IFERROR(FIND($A58,#REF!),0),IFERROR(FIND($A58,#REF!),0))&gt;=1,1,0)</f>
        <v>0</v>
      </c>
      <c r="F58" s="27">
        <f>IF(SUM(IFERROR(FIND($A58,F$2),0),IFERROR(FIND($A58,F$3),0),IFERROR(FIND($A58,F$4),0),IFERROR(FIND($A58,#REF!),0),IFERROR(FIND($A58,#REF!),0))&gt;=1,1,0)</f>
        <v>0</v>
      </c>
      <c r="G58" s="27">
        <f>IF(SUM(IFERROR(FIND($A58,G$2),0),IFERROR(FIND($A58,G$3),0),IFERROR(FIND($A58,G$4),0),IFERROR(FIND($A58,#REF!),0),IFERROR(FIND($A58,#REF!),0))&gt;=1,1,0)</f>
        <v>0</v>
      </c>
      <c r="H58" s="27">
        <f>IF(SUM(IFERROR(FIND($A58,H$2),0),IFERROR(FIND($A58,H$3),0),IFERROR(FIND($A58,H$4),0),IFERROR(FIND($A58,#REF!),0),IFERROR(FIND($A58,#REF!),0))&gt;=1,1,0)</f>
        <v>0</v>
      </c>
      <c r="I58" s="27">
        <f>IF(SUM(IFERROR(FIND($A58,I$2),0),IFERROR(FIND($A58,I$3),0),IFERROR(FIND($A58,I$4),0),IFERROR(FIND($A58,#REF!),0),IFERROR(FIND($A58,#REF!),0))&gt;=1,1,0)</f>
        <v>1</v>
      </c>
      <c r="J58" s="27">
        <f>IF(SUM(IFERROR(FIND($A58,J$2),0),IFERROR(FIND($A58,J$3),0),IFERROR(FIND($A58,J$4),0),IFERROR(FIND($A58,#REF!),0),IFERROR(FIND($A58,#REF!),0))&gt;=1,1,0)</f>
        <v>0</v>
      </c>
      <c r="K58" s="27">
        <f>IF(SUM(IFERROR(FIND($A58,K$2),0),IFERROR(FIND($A58,K$3),0),IFERROR(FIND($A58,K$4),0),IFERROR(FIND($A58,#REF!),0),IFERROR(FIND($A58,#REF!),0))&gt;=1,1,0)</f>
        <v>0</v>
      </c>
      <c r="L58" s="27">
        <f>IF(SUM(IFERROR(FIND($A58,L$2),0),IFERROR(FIND($A58,L$3),0),IFERROR(FIND($A58,L$4),0),IFERROR(FIND($A58,#REF!),0),IFERROR(FIND($A58,#REF!),0))&gt;=1,1,0)</f>
        <v>0</v>
      </c>
      <c r="M58" s="27">
        <f>IF(SUM(IFERROR(FIND($A58,M$2),0),IFERROR(FIND($A58,M$3),0),IFERROR(FIND($A58,M$4),0),IFERROR(FIND($A58,#REF!),0),IFERROR(FIND($A58,#REF!),0))&gt;=1,1,0)</f>
        <v>0</v>
      </c>
      <c r="N58" s="27">
        <f>IF(SUM(IFERROR(FIND($A58,N$2),0),IFERROR(FIND($A58,N$3),0),IFERROR(FIND($A58,N$4),0),IFERROR(FIND($A58,#REF!),0),IFERROR(FIND($A58,#REF!),0))&gt;=1,1,0)</f>
        <v>0</v>
      </c>
      <c r="O58" s="27">
        <f>IF(SUM(IFERROR(FIND($A58,O$2),0),IFERROR(FIND($A58,O$3),0),IFERROR(FIND($A58,O$4),0),IFERROR(FIND($A58,#REF!),0),IFERROR(FIND($A58,#REF!),0))&gt;=1,1,0)</f>
        <v>0</v>
      </c>
      <c r="P58" s="27">
        <f>IF(SUM(IFERROR(FIND($A58,P$2),0),IFERROR(FIND($A58,P$3),0),IFERROR(FIND($A58,P$4),0),IFERROR(FIND($A58,#REF!),0),IFERROR(FIND($A58,#REF!),0))&gt;=1,1,0)</f>
        <v>0</v>
      </c>
      <c r="Q58" s="27">
        <f>IF(SUM(IFERROR(FIND($A58,Q$2),0),IFERROR(FIND($A58,Q$3),0),IFERROR(FIND($A58,Q$4),0),IFERROR(FIND($A58,#REF!),0),IFERROR(FIND($A58,#REF!),0))&gt;=1,1,0)</f>
        <v>0</v>
      </c>
      <c r="R58" s="27">
        <f>IF(SUM(IFERROR(FIND($A58,R$2),0),IFERROR(FIND($A58,R$3),0),IFERROR(FIND($A58,R$4),0),IFERROR(FIND($A58,#REF!),0),IFERROR(FIND($A58,#REF!),0))&gt;=1,1,0)</f>
        <v>1</v>
      </c>
      <c r="S58" s="27">
        <f>IF(SUM(IFERROR(FIND($A58,S$2),0),IFERROR(FIND($A58,S$3),0),IFERROR(FIND($A58,S$4),0),IFERROR(FIND($A58,#REF!),0),IFERROR(FIND($A58,#REF!),0))&gt;=1,1,0)</f>
        <v>0</v>
      </c>
      <c r="T58" s="27">
        <f>IF(SUM(IFERROR(FIND($A58,T$2),0),IFERROR(FIND($A58,T$3),0),IFERROR(FIND($A58,T$4),0),IFERROR(FIND($A58,#REF!),0),IFERROR(FIND($A58,#REF!),0))&gt;=1,1,0)</f>
        <v>0</v>
      </c>
      <c r="U58" s="27">
        <f>IF(SUM(IFERROR(FIND($A58,U$2),0),IFERROR(FIND($A58,U$3),0),IFERROR(FIND($A58,U$4),0),IFERROR(FIND($A58,#REF!),0),IFERROR(FIND($A58,#REF!),0))&gt;=1,1,0)</f>
        <v>0</v>
      </c>
      <c r="V58" s="27">
        <f>IF(SUM(IFERROR(FIND($A58,V$2),0),IFERROR(FIND($A58,V$3),0),IFERROR(FIND($A58,V$4),0),IFERROR(FIND($A58,#REF!),0),IFERROR(FIND($A58,#REF!),0))&gt;=1,1,0)</f>
        <v>0</v>
      </c>
      <c r="W58" s="27">
        <f>IF(SUM(IFERROR(FIND($A58,W$2),0),IFERROR(FIND($A58,W$3),0),IFERROR(FIND($A58,W$4),0),IFERROR(FIND($A58,#REF!),0),IFERROR(FIND($A58,#REF!),0))&gt;=1,1,0)</f>
        <v>0</v>
      </c>
      <c r="X58" s="27">
        <f>IF(SUM(IFERROR(FIND($A58,X$2),0),IFERROR(FIND($A58,X$3),0),IFERROR(FIND($A58,X$4),0),IFERROR(FIND($A58,#REF!),0),IFERROR(FIND($A58,#REF!),0))&gt;=1,1,0)</f>
        <v>0</v>
      </c>
      <c r="Y58" s="27">
        <f>IF(SUM(IFERROR(FIND($A58,Y$2),0),IFERROR(FIND($A58,Y$3),0),IFERROR(FIND($A58,Y$4),0),IFERROR(FIND($A58,#REF!),0),IFERROR(FIND($A58,#REF!),0))&gt;=1,1,0)</f>
        <v>0</v>
      </c>
      <c r="Z58" s="49"/>
      <c r="AA58" s="58" t="s">
        <v>105</v>
      </c>
      <c r="AB58" s="55" t="str" cm="1">
        <f t="array" ref="AB58">INDEX($B$2:$Y$2,_xlfn.XMATCH(1,$B58:$Y58,1,1))</f>
        <v>GRBPW</v>
      </c>
      <c r="AC58" s="52" t="str" cm="1">
        <f t="array" ref="AC58">INDEX($B$2:$Y$2,_xlfn.XMATCH(1,$B58:$Y58,1,-1))</f>
        <v>GWRBP</v>
      </c>
      <c r="AE58" s="40" t="s">
        <v>105</v>
      </c>
      <c r="AF58" s="68" t="s">
        <v>131</v>
      </c>
      <c r="AG58" s="64">
        <v>0</v>
      </c>
    </row>
    <row r="59" spans="1:33">
      <c r="A59" s="24" t="s">
        <v>106</v>
      </c>
      <c r="B59" s="27">
        <f>IF(SUM(IFERROR(FIND($A59,B$2),0),IFERROR(FIND($A59,B$3),0),IFERROR(FIND($A59,B$4),0),IFERROR(FIND($A59,#REF!),0),IFERROR(FIND($A59,#REF!),0))&gt;=1,1,0)</f>
        <v>0</v>
      </c>
      <c r="C59" s="27">
        <f>IF(SUM(IFERROR(FIND($A59,C$2),0),IFERROR(FIND($A59,C$3),0),IFERROR(FIND($A59,C$4),0),IFERROR(FIND($A59,#REF!),0),IFERROR(FIND($A59,#REF!),0))&gt;=1,1,0)</f>
        <v>0</v>
      </c>
      <c r="D59" s="27">
        <f>IF(SUM(IFERROR(FIND($A59,D$2),0),IFERROR(FIND($A59,D$3),0),IFERROR(FIND($A59,D$4),0),IFERROR(FIND($A59,#REF!),0),IFERROR(FIND($A59,#REF!),0))&gt;=1,1,0)</f>
        <v>0</v>
      </c>
      <c r="E59" s="27">
        <f>IF(SUM(IFERROR(FIND($A59,E$2),0),IFERROR(FIND($A59,E$3),0),IFERROR(FIND($A59,E$4),0),IFERROR(FIND($A59,#REF!),0),IFERROR(FIND($A59,#REF!),0))&gt;=1,1,0)</f>
        <v>0</v>
      </c>
      <c r="F59" s="27">
        <f>IF(SUM(IFERROR(FIND($A59,F$2),0),IFERROR(FIND($A59,F$3),0),IFERROR(FIND($A59,F$4),0),IFERROR(FIND($A59,#REF!),0),IFERROR(FIND($A59,#REF!),0))&gt;=1,1,0)</f>
        <v>0</v>
      </c>
      <c r="G59" s="27">
        <f>IF(SUM(IFERROR(FIND($A59,G$2),0),IFERROR(FIND($A59,G$3),0),IFERROR(FIND($A59,G$4),0),IFERROR(FIND($A59,#REF!),0),IFERROR(FIND($A59,#REF!),0))&gt;=1,1,0)</f>
        <v>0</v>
      </c>
      <c r="H59" s="27">
        <f>IF(SUM(IFERROR(FIND($A59,H$2),0),IFERROR(FIND($A59,H$3),0),IFERROR(FIND($A59,H$4),0),IFERROR(FIND($A59,#REF!),0),IFERROR(FIND($A59,#REF!),0))&gt;=1,1,0)</f>
        <v>0</v>
      </c>
      <c r="I59" s="27">
        <f>IF(SUM(IFERROR(FIND($A59,I$2),0),IFERROR(FIND($A59,I$3),0),IFERROR(FIND($A59,I$4),0),IFERROR(FIND($A59,#REF!),0),IFERROR(FIND($A59,#REF!),0))&gt;=1,1,0)</f>
        <v>0</v>
      </c>
      <c r="J59" s="27">
        <f>IF(SUM(IFERROR(FIND($A59,J$2),0),IFERROR(FIND($A59,J$3),0),IFERROR(FIND($A59,J$4),0),IFERROR(FIND($A59,#REF!),0),IFERROR(FIND($A59,#REF!),0))&gt;=1,1,0)</f>
        <v>0</v>
      </c>
      <c r="K59" s="27">
        <f>IF(SUM(IFERROR(FIND($A59,K$2),0),IFERROR(FIND($A59,K$3),0),IFERROR(FIND($A59,K$4),0),IFERROR(FIND($A59,#REF!),0),IFERROR(FIND($A59,#REF!),0))&gt;=1,1,0)</f>
        <v>0</v>
      </c>
      <c r="L59" s="27">
        <f>IF(SUM(IFERROR(FIND($A59,L$2),0),IFERROR(FIND($A59,L$3),0),IFERROR(FIND($A59,L$4),0),IFERROR(FIND($A59,#REF!),0),IFERROR(FIND($A59,#REF!),0))&gt;=1,1,0)</f>
        <v>1</v>
      </c>
      <c r="M59" s="27">
        <f>IF(SUM(IFERROR(FIND($A59,M$2),0),IFERROR(FIND($A59,M$3),0),IFERROR(FIND($A59,M$4),0),IFERROR(FIND($A59,#REF!),0),IFERROR(FIND($A59,#REF!),0))&gt;=1,1,0)</f>
        <v>0</v>
      </c>
      <c r="N59" s="27">
        <f>IF(SUM(IFERROR(FIND($A59,N$2),0),IFERROR(FIND($A59,N$3),0),IFERROR(FIND($A59,N$4),0),IFERROR(FIND($A59,#REF!),0),IFERROR(FIND($A59,#REF!),0))&gt;=1,1,0)</f>
        <v>0</v>
      </c>
      <c r="O59" s="27">
        <f>IF(SUM(IFERROR(FIND($A59,O$2),0),IFERROR(FIND($A59,O$3),0),IFERROR(FIND($A59,O$4),0),IFERROR(FIND($A59,#REF!),0),IFERROR(FIND($A59,#REF!),0))&gt;=1,1,0)</f>
        <v>0</v>
      </c>
      <c r="P59" s="27">
        <f>IF(SUM(IFERROR(FIND($A59,P$2),0),IFERROR(FIND($A59,P$3),0),IFERROR(FIND($A59,P$4),0),IFERROR(FIND($A59,#REF!),0),IFERROR(FIND($A59,#REF!),0))&gt;=1,1,0)</f>
        <v>0</v>
      </c>
      <c r="Q59" s="27">
        <f>IF(SUM(IFERROR(FIND($A59,Q$2),0),IFERROR(FIND($A59,Q$3),0),IFERROR(FIND($A59,Q$4),0),IFERROR(FIND($A59,#REF!),0),IFERROR(FIND($A59,#REF!),0))&gt;=1,1,0)</f>
        <v>1</v>
      </c>
      <c r="R59" s="27">
        <f>IF(SUM(IFERROR(FIND($A59,R$2),0),IFERROR(FIND($A59,R$3),0),IFERROR(FIND($A59,R$4),0),IFERROR(FIND($A59,#REF!),0),IFERROR(FIND($A59,#REF!),0))&gt;=1,1,0)</f>
        <v>0</v>
      </c>
      <c r="S59" s="27">
        <f>IF(SUM(IFERROR(FIND($A59,S$2),0),IFERROR(FIND($A59,S$3),0),IFERROR(FIND($A59,S$4),0),IFERROR(FIND($A59,#REF!),0),IFERROR(FIND($A59,#REF!),0))&gt;=1,1,0)</f>
        <v>0</v>
      </c>
      <c r="T59" s="27">
        <f>IF(SUM(IFERROR(FIND($A59,T$2),0),IFERROR(FIND($A59,T$3),0),IFERROR(FIND($A59,T$4),0),IFERROR(FIND($A59,#REF!),0),IFERROR(FIND($A59,#REF!),0))&gt;=1,1,0)</f>
        <v>0</v>
      </c>
      <c r="U59" s="27">
        <f>IF(SUM(IFERROR(FIND($A59,U$2),0),IFERROR(FIND($A59,U$3),0),IFERROR(FIND($A59,U$4),0),IFERROR(FIND($A59,#REF!),0),IFERROR(FIND($A59,#REF!),0))&gt;=1,1,0)</f>
        <v>0</v>
      </c>
      <c r="V59" s="27">
        <f>IF(SUM(IFERROR(FIND($A59,V$2),0),IFERROR(FIND($A59,V$3),0),IFERROR(FIND($A59,V$4),0),IFERROR(FIND($A59,#REF!),0),IFERROR(FIND($A59,#REF!),0))&gt;=1,1,0)</f>
        <v>0</v>
      </c>
      <c r="W59" s="27">
        <f>IF(SUM(IFERROR(FIND($A59,W$2),0),IFERROR(FIND($A59,W$3),0),IFERROR(FIND($A59,W$4),0),IFERROR(FIND($A59,#REF!),0),IFERROR(FIND($A59,#REF!),0))&gt;=1,1,0)</f>
        <v>0</v>
      </c>
      <c r="X59" s="27">
        <f>IF(SUM(IFERROR(FIND($A59,X$2),0),IFERROR(FIND($A59,X$3),0),IFERROR(FIND($A59,X$4),0),IFERROR(FIND($A59,#REF!),0),IFERROR(FIND($A59,#REF!),0))&gt;=1,1,0)</f>
        <v>0</v>
      </c>
      <c r="Y59" s="27">
        <f>IF(SUM(IFERROR(FIND($A59,Y$2),0),IFERROR(FIND($A59,Y$3),0),IFERROR(FIND($A59,Y$4),0),IFERROR(FIND($A59,#REF!),0),IFERROR(FIND($A59,#REF!),0))&gt;=1,1,0)</f>
        <v>0</v>
      </c>
      <c r="Z59" s="49"/>
      <c r="AA59" s="58" t="s">
        <v>106</v>
      </c>
      <c r="AB59" s="55" t="str" cm="1">
        <f t="array" ref="AB59">INDEX($B$2:$Y$2,_xlfn.XMATCH(1,$B59:$Y59,1,1))</f>
        <v>GWRPB</v>
      </c>
      <c r="AC59" s="52" t="str" cm="1">
        <f t="array" ref="AC59">INDEX($B$2:$Y$2,_xlfn.XMATCH(1,$B59:$Y59,1,-1))</f>
        <v>GRPBW</v>
      </c>
      <c r="AE59" s="40" t="s">
        <v>106</v>
      </c>
      <c r="AF59" s="68" t="s">
        <v>134</v>
      </c>
      <c r="AG59" s="64">
        <v>0</v>
      </c>
    </row>
    <row r="60" spans="1:33">
      <c r="A60" s="24" t="s">
        <v>107</v>
      </c>
      <c r="B60" s="27">
        <f>IF(SUM(IFERROR(FIND($A60,B$2),0),IFERROR(FIND($A60,B$3),0),IFERROR(FIND($A60,B$4),0),IFERROR(FIND($A60,#REF!),0),IFERROR(FIND($A60,#REF!),0))&gt;=1,1,0)</f>
        <v>0</v>
      </c>
      <c r="C60" s="27">
        <f>IF(SUM(IFERROR(FIND($A60,C$2),0),IFERROR(FIND($A60,C$3),0),IFERROR(FIND($A60,C$4),0),IFERROR(FIND($A60,#REF!),0),IFERROR(FIND($A60,#REF!),0))&gt;=1,1,0)</f>
        <v>0</v>
      </c>
      <c r="D60" s="27">
        <f>IF(SUM(IFERROR(FIND($A60,D$2),0),IFERROR(FIND($A60,D$3),0),IFERROR(FIND($A60,D$4),0),IFERROR(FIND($A60,#REF!),0),IFERROR(FIND($A60,#REF!),0))&gt;=1,1,0)</f>
        <v>0</v>
      </c>
      <c r="E60" s="27">
        <f>IF(SUM(IFERROR(FIND($A60,E$2),0),IFERROR(FIND($A60,E$3),0),IFERROR(FIND($A60,E$4),0),IFERROR(FIND($A60,#REF!),0),IFERROR(FIND($A60,#REF!),0))&gt;=1,1,0)</f>
        <v>0</v>
      </c>
      <c r="F60" s="27">
        <f>IF(SUM(IFERROR(FIND($A60,F$2),0),IFERROR(FIND($A60,F$3),0),IFERROR(FIND($A60,F$4),0),IFERROR(FIND($A60,#REF!),0),IFERROR(FIND($A60,#REF!),0))&gt;=1,1,0)</f>
        <v>0</v>
      </c>
      <c r="G60" s="27">
        <f>IF(SUM(IFERROR(FIND($A60,G$2),0),IFERROR(FIND($A60,G$3),0),IFERROR(FIND($A60,G$4),0),IFERROR(FIND($A60,#REF!),0),IFERROR(FIND($A60,#REF!),0))&gt;=1,1,0)</f>
        <v>0</v>
      </c>
      <c r="H60" s="27">
        <f>IF(SUM(IFERROR(FIND($A60,H$2),0),IFERROR(FIND($A60,H$3),0),IFERROR(FIND($A60,H$4),0),IFERROR(FIND($A60,#REF!),0),IFERROR(FIND($A60,#REF!),0))&gt;=1,1,0)</f>
        <v>0</v>
      </c>
      <c r="I60" s="27">
        <f>IF(SUM(IFERROR(FIND($A60,I$2),0),IFERROR(FIND($A60,I$3),0),IFERROR(FIND($A60,I$4),0),IFERROR(FIND($A60,#REF!),0),IFERROR(FIND($A60,#REF!),0))&gt;=1,1,0)</f>
        <v>0</v>
      </c>
      <c r="J60" s="27">
        <f>IF(SUM(IFERROR(FIND($A60,J$2),0),IFERROR(FIND($A60,J$3),0),IFERROR(FIND($A60,J$4),0),IFERROR(FIND($A60,#REF!),0),IFERROR(FIND($A60,#REF!),0))&gt;=1,1,0)</f>
        <v>1</v>
      </c>
      <c r="K60" s="27">
        <f>IF(SUM(IFERROR(FIND($A60,K$2),0),IFERROR(FIND($A60,K$3),0),IFERROR(FIND($A60,K$4),0),IFERROR(FIND($A60,#REF!),0),IFERROR(FIND($A60,#REF!),0))&gt;=1,1,0)</f>
        <v>0</v>
      </c>
      <c r="L60" s="27">
        <f>IF(SUM(IFERROR(FIND($A60,L$2),0),IFERROR(FIND($A60,L$3),0),IFERROR(FIND($A60,L$4),0),IFERROR(FIND($A60,#REF!),0),IFERROR(FIND($A60,#REF!),0))&gt;=1,1,0)</f>
        <v>1</v>
      </c>
      <c r="M60" s="27">
        <f>IF(SUM(IFERROR(FIND($A60,M$2),0),IFERROR(FIND($A60,M$3),0),IFERROR(FIND($A60,M$4),0),IFERROR(FIND($A60,#REF!),0),IFERROR(FIND($A60,#REF!),0))&gt;=1,1,0)</f>
        <v>0</v>
      </c>
      <c r="N60" s="27">
        <f>IF(SUM(IFERROR(FIND($A60,N$2),0),IFERROR(FIND($A60,N$3),0),IFERROR(FIND($A60,N$4),0),IFERROR(FIND($A60,#REF!),0),IFERROR(FIND($A60,#REF!),0))&gt;=1,1,0)</f>
        <v>0</v>
      </c>
      <c r="O60" s="27">
        <f>IF(SUM(IFERROR(FIND($A60,O$2),0),IFERROR(FIND($A60,O$3),0),IFERROR(FIND($A60,O$4),0),IFERROR(FIND($A60,#REF!),0),IFERROR(FIND($A60,#REF!),0))&gt;=1,1,0)</f>
        <v>0</v>
      </c>
      <c r="P60" s="27">
        <f>IF(SUM(IFERROR(FIND($A60,P$2),0),IFERROR(FIND($A60,P$3),0),IFERROR(FIND($A60,P$4),0),IFERROR(FIND($A60,#REF!),0),IFERROR(FIND($A60,#REF!),0))&gt;=1,1,0)</f>
        <v>0</v>
      </c>
      <c r="Q60" s="27">
        <f>IF(SUM(IFERROR(FIND($A60,Q$2),0),IFERROR(FIND($A60,Q$3),0),IFERROR(FIND($A60,Q$4),0),IFERROR(FIND($A60,#REF!),0),IFERROR(FIND($A60,#REF!),0))&gt;=1,1,0)</f>
        <v>0</v>
      </c>
      <c r="R60" s="27">
        <f>IF(SUM(IFERROR(FIND($A60,R$2),0),IFERROR(FIND($A60,R$3),0),IFERROR(FIND($A60,R$4),0),IFERROR(FIND($A60,#REF!),0),IFERROR(FIND($A60,#REF!),0))&gt;=1,1,0)</f>
        <v>0</v>
      </c>
      <c r="S60" s="27">
        <f>IF(SUM(IFERROR(FIND($A60,S$2),0),IFERROR(FIND($A60,S$3),0),IFERROR(FIND($A60,S$4),0),IFERROR(FIND($A60,#REF!),0),IFERROR(FIND($A60,#REF!),0))&gt;=1,1,0)</f>
        <v>0</v>
      </c>
      <c r="T60" s="27">
        <f>IF(SUM(IFERROR(FIND($A60,T$2),0),IFERROR(FIND($A60,T$3),0),IFERROR(FIND($A60,T$4),0),IFERROR(FIND($A60,#REF!),0),IFERROR(FIND($A60,#REF!),0))&gt;=1,1,0)</f>
        <v>0</v>
      </c>
      <c r="U60" s="27">
        <f>IF(SUM(IFERROR(FIND($A60,U$2),0),IFERROR(FIND($A60,U$3),0),IFERROR(FIND($A60,U$4),0),IFERROR(FIND($A60,#REF!),0),IFERROR(FIND($A60,#REF!),0))&gt;=1,1,0)</f>
        <v>0</v>
      </c>
      <c r="V60" s="27">
        <f>IF(SUM(IFERROR(FIND($A60,V$2),0),IFERROR(FIND($A60,V$3),0),IFERROR(FIND($A60,V$4),0),IFERROR(FIND($A60,#REF!),0),IFERROR(FIND($A60,#REF!),0))&gt;=1,1,0)</f>
        <v>0</v>
      </c>
      <c r="W60" s="27">
        <f>IF(SUM(IFERROR(FIND($A60,W$2),0),IFERROR(FIND($A60,W$3),0),IFERROR(FIND($A60,W$4),0),IFERROR(FIND($A60,#REF!),0),IFERROR(FIND($A60,#REF!),0))&gt;=1,1,0)</f>
        <v>0</v>
      </c>
      <c r="X60" s="27">
        <f>IF(SUM(IFERROR(FIND($A60,X$2),0),IFERROR(FIND($A60,X$3),0),IFERROR(FIND($A60,X$4),0),IFERROR(FIND($A60,#REF!),0),IFERROR(FIND($A60,#REF!),0))&gt;=1,1,0)</f>
        <v>0</v>
      </c>
      <c r="Y60" s="27">
        <f>IF(SUM(IFERROR(FIND($A60,Y$2),0),IFERROR(FIND($A60,Y$3),0),IFERROR(FIND($A60,Y$4),0),IFERROR(FIND($A60,#REF!),0),IFERROR(FIND($A60,#REF!),0))&gt;=1,1,0)</f>
        <v>0</v>
      </c>
      <c r="Z60" s="49"/>
      <c r="AA60" s="58" t="s">
        <v>107</v>
      </c>
      <c r="AB60" s="55" t="str" cm="1">
        <f t="array" ref="AB60">INDEX($B$2:$Y$2,_xlfn.XMATCH(1,$B60:$Y60,1,1))</f>
        <v>GRWPB</v>
      </c>
      <c r="AC60" s="52" t="str" cm="1">
        <f t="array" ref="AC60">INDEX($B$2:$Y$2,_xlfn.XMATCH(1,$B60:$Y60,1,-1))</f>
        <v>GWRPB</v>
      </c>
      <c r="AE60" s="40" t="s">
        <v>107</v>
      </c>
      <c r="AF60" s="68" t="s">
        <v>132</v>
      </c>
      <c r="AG60" s="64">
        <v>0</v>
      </c>
    </row>
    <row r="61" spans="1:33">
      <c r="A61" s="24" t="s">
        <v>108</v>
      </c>
      <c r="B61" s="27">
        <f>IF(SUM(IFERROR(FIND($A61,B$2),0),IFERROR(FIND($A61,B$3),0),IFERROR(FIND($A61,B$4),0),IFERROR(FIND($A61,#REF!),0),IFERROR(FIND($A61,#REF!),0))&gt;=1,1,0)</f>
        <v>1</v>
      </c>
      <c r="C61" s="27">
        <f>IF(SUM(IFERROR(FIND($A61,C$2),0),IFERROR(FIND($A61,C$3),0),IFERROR(FIND($A61,C$4),0),IFERROR(FIND($A61,#REF!),0),IFERROR(FIND($A61,#REF!),0))&gt;=1,1,0)</f>
        <v>0</v>
      </c>
      <c r="D61" s="27">
        <f>IF(SUM(IFERROR(FIND($A61,D$2),0),IFERROR(FIND($A61,D$3),0),IFERROR(FIND($A61,D$4),0),IFERROR(FIND($A61,#REF!),0),IFERROR(FIND($A61,#REF!),0))&gt;=1,1,0)</f>
        <v>0</v>
      </c>
      <c r="E61" s="27">
        <f>IF(SUM(IFERROR(FIND($A61,E$2),0),IFERROR(FIND($A61,E$3),0),IFERROR(FIND($A61,E$4),0),IFERROR(FIND($A61,#REF!),0),IFERROR(FIND($A61,#REF!),0))&gt;=1,1,0)</f>
        <v>0</v>
      </c>
      <c r="F61" s="27">
        <f>IF(SUM(IFERROR(FIND($A61,F$2),0),IFERROR(FIND($A61,F$3),0),IFERROR(FIND($A61,F$4),0),IFERROR(FIND($A61,#REF!),0),IFERROR(FIND($A61,#REF!),0))&gt;=1,1,0)</f>
        <v>0</v>
      </c>
      <c r="G61" s="27">
        <f>IF(SUM(IFERROR(FIND($A61,G$2),0),IFERROR(FIND($A61,G$3),0),IFERROR(FIND($A61,G$4),0),IFERROR(FIND($A61,#REF!),0),IFERROR(FIND($A61,#REF!),0))&gt;=1,1,0)</f>
        <v>0</v>
      </c>
      <c r="H61" s="27">
        <f>IF(SUM(IFERROR(FIND($A61,H$2),0),IFERROR(FIND($A61,H$3),0),IFERROR(FIND($A61,H$4),0),IFERROR(FIND($A61,#REF!),0),IFERROR(FIND($A61,#REF!),0))&gt;=1,1,0)</f>
        <v>0</v>
      </c>
      <c r="I61" s="27">
        <f>IF(SUM(IFERROR(FIND($A61,I$2),0),IFERROR(FIND($A61,I$3),0),IFERROR(FIND($A61,I$4),0),IFERROR(FIND($A61,#REF!),0),IFERROR(FIND($A61,#REF!),0))&gt;=1,1,0)</f>
        <v>0</v>
      </c>
      <c r="J61" s="27">
        <f>IF(SUM(IFERROR(FIND($A61,J$2),0),IFERROR(FIND($A61,J$3),0),IFERROR(FIND($A61,J$4),0),IFERROR(FIND($A61,#REF!),0),IFERROR(FIND($A61,#REF!),0))&gt;=1,1,0)</f>
        <v>0</v>
      </c>
      <c r="K61" s="27">
        <f>IF(SUM(IFERROR(FIND($A61,K$2),0),IFERROR(FIND($A61,K$3),0),IFERROR(FIND($A61,K$4),0),IFERROR(FIND($A61,#REF!),0),IFERROR(FIND($A61,#REF!),0))&gt;=1,1,0)</f>
        <v>0</v>
      </c>
      <c r="L61" s="27">
        <f>IF(SUM(IFERROR(FIND($A61,L$2),0),IFERROR(FIND($A61,L$3),0),IFERROR(FIND($A61,L$4),0),IFERROR(FIND($A61,#REF!),0),IFERROR(FIND($A61,#REF!),0))&gt;=1,1,0)</f>
        <v>0</v>
      </c>
      <c r="M61" s="27">
        <f>IF(SUM(IFERROR(FIND($A61,M$2),0),IFERROR(FIND($A61,M$3),0),IFERROR(FIND($A61,M$4),0),IFERROR(FIND($A61,#REF!),0),IFERROR(FIND($A61,#REF!),0))&gt;=1,1,0)</f>
        <v>0</v>
      </c>
      <c r="N61" s="27">
        <f>IF(SUM(IFERROR(FIND($A61,N$2),0),IFERROR(FIND($A61,N$3),0),IFERROR(FIND($A61,N$4),0),IFERROR(FIND($A61,#REF!),0),IFERROR(FIND($A61,#REF!),0))&gt;=1,1,0)</f>
        <v>0</v>
      </c>
      <c r="O61" s="27">
        <f>IF(SUM(IFERROR(FIND($A61,O$2),0),IFERROR(FIND($A61,O$3),0),IFERROR(FIND($A61,O$4),0),IFERROR(FIND($A61,#REF!),0),IFERROR(FIND($A61,#REF!),0))&gt;=1,1,0)</f>
        <v>0</v>
      </c>
      <c r="P61" s="27">
        <f>IF(SUM(IFERROR(FIND($A61,P$2),0),IFERROR(FIND($A61,P$3),0),IFERROR(FIND($A61,P$4),0),IFERROR(FIND($A61,#REF!),0),IFERROR(FIND($A61,#REF!),0))&gt;=1,1,0)</f>
        <v>0</v>
      </c>
      <c r="Q61" s="27">
        <f>IF(SUM(IFERROR(FIND($A61,Q$2),0),IFERROR(FIND($A61,Q$3),0),IFERROR(FIND($A61,Q$4),0),IFERROR(FIND($A61,#REF!),0),IFERROR(FIND($A61,#REF!),0))&gt;=1,1,0)</f>
        <v>0</v>
      </c>
      <c r="R61" s="27">
        <f>IF(SUM(IFERROR(FIND($A61,R$2),0),IFERROR(FIND($A61,R$3),0),IFERROR(FIND($A61,R$4),0),IFERROR(FIND($A61,#REF!),0),IFERROR(FIND($A61,#REF!),0))&gt;=1,1,0)</f>
        <v>0</v>
      </c>
      <c r="S61" s="27">
        <f>IF(SUM(IFERROR(FIND($A61,S$2),0),IFERROR(FIND($A61,S$3),0),IFERROR(FIND($A61,S$4),0),IFERROR(FIND($A61,#REF!),0),IFERROR(FIND($A61,#REF!),0))&gt;=1,1,0)</f>
        <v>1</v>
      </c>
      <c r="T61" s="27">
        <f>IF(SUM(IFERROR(FIND($A61,T$2),0),IFERROR(FIND($A61,T$3),0),IFERROR(FIND($A61,T$4),0),IFERROR(FIND($A61,#REF!),0),IFERROR(FIND($A61,#REF!),0))&gt;=1,1,0)</f>
        <v>0</v>
      </c>
      <c r="U61" s="27">
        <f>IF(SUM(IFERROR(FIND($A61,U$2),0),IFERROR(FIND($A61,U$3),0),IFERROR(FIND($A61,U$4),0),IFERROR(FIND($A61,#REF!),0),IFERROR(FIND($A61,#REF!),0))&gt;=1,1,0)</f>
        <v>0</v>
      </c>
      <c r="V61" s="27">
        <f>IF(SUM(IFERROR(FIND($A61,V$2),0),IFERROR(FIND($A61,V$3),0),IFERROR(FIND($A61,V$4),0),IFERROR(FIND($A61,#REF!),0),IFERROR(FIND($A61,#REF!),0))&gt;=1,1,0)</f>
        <v>0</v>
      </c>
      <c r="W61" s="27">
        <f>IF(SUM(IFERROR(FIND($A61,W$2),0),IFERROR(FIND($A61,W$3),0),IFERROR(FIND($A61,W$4),0),IFERROR(FIND($A61,#REF!),0),IFERROR(FIND($A61,#REF!),0))&gt;=1,1,0)</f>
        <v>0</v>
      </c>
      <c r="X61" s="27">
        <f>IF(SUM(IFERROR(FIND($A61,X$2),0),IFERROR(FIND($A61,X$3),0),IFERROR(FIND($A61,X$4),0),IFERROR(FIND($A61,#REF!),0),IFERROR(FIND($A61,#REF!),0))&gt;=1,1,0)</f>
        <v>0</v>
      </c>
      <c r="Y61" s="27">
        <f>IF(SUM(IFERROR(FIND($A61,Y$2),0),IFERROR(FIND($A61,Y$3),0),IFERROR(FIND($A61,Y$4),0),IFERROR(FIND($A61,#REF!),0),IFERROR(FIND($A61,#REF!),0))&gt;=1,1,0)</f>
        <v>0</v>
      </c>
      <c r="Z61" s="49"/>
      <c r="AA61" s="58" t="s">
        <v>108</v>
      </c>
      <c r="AB61" s="55" t="str" cm="1">
        <f t="array" ref="AB61">INDEX($B$2:$Y$2,_xlfn.XMATCH(1,$B61:$Y61,1,1))</f>
        <v>GPBRW</v>
      </c>
      <c r="AC61" s="52" t="str" cm="1">
        <f t="array" ref="AC61">INDEX($B$2:$Y$2,_xlfn.XMATCH(1,$B61:$Y61,1,-1))</f>
        <v>GWPBR</v>
      </c>
      <c r="AE61" s="40" t="s">
        <v>108</v>
      </c>
      <c r="AF61" s="68" t="s">
        <v>124</v>
      </c>
      <c r="AG61" s="64">
        <v>0</v>
      </c>
    </row>
    <row r="62" spans="1:33">
      <c r="A62" s="24" t="s">
        <v>109</v>
      </c>
      <c r="B62" s="27">
        <f>IF(SUM(IFERROR(FIND($A62,B$2),0),IFERROR(FIND($A62,B$3),0),IFERROR(FIND($A62,B$4),0),IFERROR(FIND($A62,#REF!),0),IFERROR(FIND($A62,#REF!),0))&gt;=1,1,0)</f>
        <v>0</v>
      </c>
      <c r="C62" s="27">
        <f>IF(SUM(IFERROR(FIND($A62,C$2),0),IFERROR(FIND($A62,C$3),0),IFERROR(FIND($A62,C$4),0),IFERROR(FIND($A62,#REF!),0),IFERROR(FIND($A62,#REF!),0))&gt;=1,1,0)</f>
        <v>0</v>
      </c>
      <c r="D62" s="27">
        <f>IF(SUM(IFERROR(FIND($A62,D$2),0),IFERROR(FIND($A62,D$3),0),IFERROR(FIND($A62,D$4),0),IFERROR(FIND($A62,#REF!),0),IFERROR(FIND($A62,#REF!),0))&gt;=1,1,0)</f>
        <v>0</v>
      </c>
      <c r="E62" s="27">
        <f>IF(SUM(IFERROR(FIND($A62,E$2),0),IFERROR(FIND($A62,E$3),0),IFERROR(FIND($A62,E$4),0),IFERROR(FIND($A62,#REF!),0),IFERROR(FIND($A62,#REF!),0))&gt;=1,1,0)</f>
        <v>0</v>
      </c>
      <c r="F62" s="27">
        <f>IF(SUM(IFERROR(FIND($A62,F$2),0),IFERROR(FIND($A62,F$3),0),IFERROR(FIND($A62,F$4),0),IFERROR(FIND($A62,#REF!),0),IFERROR(FIND($A62,#REF!),0))&gt;=1,1,0)</f>
        <v>0</v>
      </c>
      <c r="G62" s="27">
        <f>IF(SUM(IFERROR(FIND($A62,G$2),0),IFERROR(FIND($A62,G$3),0),IFERROR(FIND($A62,G$4),0),IFERROR(FIND($A62,#REF!),0),IFERROR(FIND($A62,#REF!),0))&gt;=1,1,0)</f>
        <v>0</v>
      </c>
      <c r="H62" s="27">
        <f>IF(SUM(IFERROR(FIND($A62,H$2),0),IFERROR(FIND($A62,H$3),0),IFERROR(FIND($A62,H$4),0),IFERROR(FIND($A62,#REF!),0),IFERROR(FIND($A62,#REF!),0))&gt;=1,1,0)</f>
        <v>0</v>
      </c>
      <c r="I62" s="27">
        <f>IF(SUM(IFERROR(FIND($A62,I$2),0),IFERROR(FIND($A62,I$3),0),IFERROR(FIND($A62,I$4),0),IFERROR(FIND($A62,#REF!),0),IFERROR(FIND($A62,#REF!),0))&gt;=1,1,0)</f>
        <v>0</v>
      </c>
      <c r="J62" s="27">
        <f>IF(SUM(IFERROR(FIND($A62,J$2),0),IFERROR(FIND($A62,J$3),0),IFERROR(FIND($A62,J$4),0),IFERROR(FIND($A62,#REF!),0),IFERROR(FIND($A62,#REF!),0))&gt;=1,1,0)</f>
        <v>0</v>
      </c>
      <c r="K62" s="27">
        <f>IF(SUM(IFERROR(FIND($A62,K$2),0),IFERROR(FIND($A62,K$3),0),IFERROR(FIND($A62,K$4),0),IFERROR(FIND($A62,#REF!),0),IFERROR(FIND($A62,#REF!),0))&gt;=1,1,0)</f>
        <v>0</v>
      </c>
      <c r="L62" s="27">
        <f>IF(SUM(IFERROR(FIND($A62,L$2),0),IFERROR(FIND($A62,L$3),0),IFERROR(FIND($A62,L$4),0),IFERROR(FIND($A62,#REF!),0),IFERROR(FIND($A62,#REF!),0))&gt;=1,1,0)</f>
        <v>0</v>
      </c>
      <c r="M62" s="27">
        <f>IF(SUM(IFERROR(FIND($A62,M$2),0),IFERROR(FIND($A62,M$3),0),IFERROR(FIND($A62,M$4),0),IFERROR(FIND($A62,#REF!),0),IFERROR(FIND($A62,#REF!),0))&gt;=1,1,0)</f>
        <v>0</v>
      </c>
      <c r="N62" s="27">
        <f>IF(SUM(IFERROR(FIND($A62,N$2),0),IFERROR(FIND($A62,N$3),0),IFERROR(FIND($A62,N$4),0),IFERROR(FIND($A62,#REF!),0),IFERROR(FIND($A62,#REF!),0))&gt;=1,1,0)</f>
        <v>0</v>
      </c>
      <c r="O62" s="27">
        <f>IF(SUM(IFERROR(FIND($A62,O$2),0),IFERROR(FIND($A62,O$3),0),IFERROR(FIND($A62,O$4),0),IFERROR(FIND($A62,#REF!),0),IFERROR(FIND($A62,#REF!),0))&gt;=1,1,0)</f>
        <v>0</v>
      </c>
      <c r="P62" s="27">
        <f>IF(SUM(IFERROR(FIND($A62,P$2),0),IFERROR(FIND($A62,P$3),0),IFERROR(FIND($A62,P$4),0),IFERROR(FIND($A62,#REF!),0),IFERROR(FIND($A62,#REF!),0))&gt;=1,1,0)</f>
        <v>0</v>
      </c>
      <c r="Q62" s="27">
        <f>IF(SUM(IFERROR(FIND($A62,Q$2),0),IFERROR(FIND($A62,Q$3),0),IFERROR(FIND($A62,Q$4),0),IFERROR(FIND($A62,#REF!),0),IFERROR(FIND($A62,#REF!),0))&gt;=1,1,0)</f>
        <v>1</v>
      </c>
      <c r="R62" s="27">
        <f>IF(SUM(IFERROR(FIND($A62,R$2),0),IFERROR(FIND($A62,R$3),0),IFERROR(FIND($A62,R$4),0),IFERROR(FIND($A62,#REF!),0),IFERROR(FIND($A62,#REF!),0))&gt;=1,1,0)</f>
        <v>0</v>
      </c>
      <c r="S62" s="27">
        <f>IF(SUM(IFERROR(FIND($A62,S$2),0),IFERROR(FIND($A62,S$3),0),IFERROR(FIND($A62,S$4),0),IFERROR(FIND($A62,#REF!),0),IFERROR(FIND($A62,#REF!),0))&gt;=1,1,0)</f>
        <v>0</v>
      </c>
      <c r="T62" s="27">
        <f>IF(SUM(IFERROR(FIND($A62,T$2),0),IFERROR(FIND($A62,T$3),0),IFERROR(FIND($A62,T$4),0),IFERROR(FIND($A62,#REF!),0),IFERROR(FIND($A62,#REF!),0))&gt;=1,1,0)</f>
        <v>0</v>
      </c>
      <c r="U62" s="27">
        <f>IF(SUM(IFERROR(FIND($A62,U$2),0),IFERROR(FIND($A62,U$3),0),IFERROR(FIND($A62,U$4),0),IFERROR(FIND($A62,#REF!),0),IFERROR(FIND($A62,#REF!),0))&gt;=1,1,0)</f>
        <v>0</v>
      </c>
      <c r="V62" s="27">
        <f>IF(SUM(IFERROR(FIND($A62,V$2),0),IFERROR(FIND($A62,V$3),0),IFERROR(FIND($A62,V$4),0),IFERROR(FIND($A62,#REF!),0),IFERROR(FIND($A62,#REF!),0))&gt;=1,1,0)</f>
        <v>1</v>
      </c>
      <c r="W62" s="27">
        <f>IF(SUM(IFERROR(FIND($A62,W$2),0),IFERROR(FIND($A62,W$3),0),IFERROR(FIND($A62,W$4),0),IFERROR(FIND($A62,#REF!),0),IFERROR(FIND($A62,#REF!),0))&gt;=1,1,0)</f>
        <v>0</v>
      </c>
      <c r="X62" s="27">
        <f>IF(SUM(IFERROR(FIND($A62,X$2),0),IFERROR(FIND($A62,X$3),0),IFERROR(FIND($A62,X$4),0),IFERROR(FIND($A62,#REF!),0),IFERROR(FIND($A62,#REF!),0))&gt;=1,1,0)</f>
        <v>0</v>
      </c>
      <c r="Y62" s="27">
        <f>IF(SUM(IFERROR(FIND($A62,Y$2),0),IFERROR(FIND($A62,Y$3),0),IFERROR(FIND($A62,Y$4),0),IFERROR(FIND($A62,#REF!),0),IFERROR(FIND($A62,#REF!),0))&gt;=1,1,0)</f>
        <v>0</v>
      </c>
      <c r="Z62" s="49"/>
      <c r="AA62" s="58" t="s">
        <v>109</v>
      </c>
      <c r="AB62" s="55" t="str" cm="1">
        <f t="array" ref="AB62">INDEX($B$2:$Y$2,_xlfn.XMATCH(1,$B62:$Y62,1,1))</f>
        <v>GRPBW</v>
      </c>
      <c r="AC62" s="52" t="str" cm="1">
        <f t="array" ref="AC62">INDEX($B$2:$Y$2,_xlfn.XMATCH(1,$B62:$Y62,1,-1))</f>
        <v>GPBWR</v>
      </c>
      <c r="AE62" s="40" t="s">
        <v>109</v>
      </c>
      <c r="AF62" s="68" t="s">
        <v>139</v>
      </c>
      <c r="AG62" s="64">
        <v>0</v>
      </c>
    </row>
    <row r="63" spans="1:33">
      <c r="A63" s="24" t="s">
        <v>110</v>
      </c>
      <c r="B63" s="27">
        <f>IF(SUM(IFERROR(FIND($A63,B$2),0),IFERROR(FIND($A63,B$3),0),IFERROR(FIND($A63,B$4),0),IFERROR(FIND($A63,#REF!),0),IFERROR(FIND($A63,#REF!),0))&gt;=1,1,0)</f>
        <v>0</v>
      </c>
      <c r="C63" s="27">
        <f>IF(SUM(IFERROR(FIND($A63,C$2),0),IFERROR(FIND($A63,C$3),0),IFERROR(FIND($A63,C$4),0),IFERROR(FIND($A63,#REF!),0),IFERROR(FIND($A63,#REF!),0))&gt;=1,1,0)</f>
        <v>0</v>
      </c>
      <c r="D63" s="27">
        <f>IF(SUM(IFERROR(FIND($A63,D$2),0),IFERROR(FIND($A63,D$3),0),IFERROR(FIND($A63,D$4),0),IFERROR(FIND($A63,#REF!),0),IFERROR(FIND($A63,#REF!),0))&gt;=1,1,0)</f>
        <v>0</v>
      </c>
      <c r="E63" s="27">
        <f>IF(SUM(IFERROR(FIND($A63,E$2),0),IFERROR(FIND($A63,E$3),0),IFERROR(FIND($A63,E$4),0),IFERROR(FIND($A63,#REF!),0),IFERROR(FIND($A63,#REF!),0))&gt;=1,1,0)</f>
        <v>0</v>
      </c>
      <c r="F63" s="27">
        <f>IF(SUM(IFERROR(FIND($A63,F$2),0),IFERROR(FIND($A63,F$3),0),IFERROR(FIND($A63,F$4),0),IFERROR(FIND($A63,#REF!),0),IFERROR(FIND($A63,#REF!),0))&gt;=1,1,0)</f>
        <v>0</v>
      </c>
      <c r="G63" s="27">
        <f>IF(SUM(IFERROR(FIND($A63,G$2),0),IFERROR(FIND($A63,G$3),0),IFERROR(FIND($A63,G$4),0),IFERROR(FIND($A63,#REF!),0),IFERROR(FIND($A63,#REF!),0))&gt;=1,1,0)</f>
        <v>0</v>
      </c>
      <c r="H63" s="27">
        <f>IF(SUM(IFERROR(FIND($A63,H$2),0),IFERROR(FIND($A63,H$3),0),IFERROR(FIND($A63,H$4),0),IFERROR(FIND($A63,#REF!),0),IFERROR(FIND($A63,#REF!),0))&gt;=1,1,0)</f>
        <v>0</v>
      </c>
      <c r="I63" s="27">
        <f>IF(SUM(IFERROR(FIND($A63,I$2),0),IFERROR(FIND($A63,I$3),0),IFERROR(FIND($A63,I$4),0),IFERROR(FIND($A63,#REF!),0),IFERROR(FIND($A63,#REF!),0))&gt;=1,1,0)</f>
        <v>0</v>
      </c>
      <c r="J63" s="27">
        <f>IF(SUM(IFERROR(FIND($A63,J$2),0),IFERROR(FIND($A63,J$3),0),IFERROR(FIND($A63,J$4),0),IFERROR(FIND($A63,#REF!),0),IFERROR(FIND($A63,#REF!),0))&gt;=1,1,0)</f>
        <v>0</v>
      </c>
      <c r="K63" s="27">
        <f>IF(SUM(IFERROR(FIND($A63,K$2),0),IFERROR(FIND($A63,K$3),0),IFERROR(FIND($A63,K$4),0),IFERROR(FIND($A63,#REF!),0),IFERROR(FIND($A63,#REF!),0))&gt;=1,1,0)</f>
        <v>0</v>
      </c>
      <c r="L63" s="27">
        <f>IF(SUM(IFERROR(FIND($A63,L$2),0),IFERROR(FIND($A63,L$3),0),IFERROR(FIND($A63,L$4),0),IFERROR(FIND($A63,#REF!),0),IFERROR(FIND($A63,#REF!),0))&gt;=1,1,0)</f>
        <v>0</v>
      </c>
      <c r="M63" s="27">
        <f>IF(SUM(IFERROR(FIND($A63,M$2),0),IFERROR(FIND($A63,M$3),0),IFERROR(FIND($A63,M$4),0),IFERROR(FIND($A63,#REF!),0),IFERROR(FIND($A63,#REF!),0))&gt;=1,1,0)</f>
        <v>1</v>
      </c>
      <c r="N63" s="27">
        <f>IF(SUM(IFERROR(FIND($A63,N$2),0),IFERROR(FIND($A63,N$3),0),IFERROR(FIND($A63,N$4),0),IFERROR(FIND($A63,#REF!),0),IFERROR(FIND($A63,#REF!),0))&gt;=1,1,0)</f>
        <v>0</v>
      </c>
      <c r="O63" s="27">
        <f>IF(SUM(IFERROR(FIND($A63,O$2),0),IFERROR(FIND($A63,O$3),0),IFERROR(FIND($A63,O$4),0),IFERROR(FIND($A63,#REF!),0),IFERROR(FIND($A63,#REF!),0))&gt;=1,1,0)</f>
        <v>0</v>
      </c>
      <c r="P63" s="27">
        <f>IF(SUM(IFERROR(FIND($A63,P$2),0),IFERROR(FIND($A63,P$3),0),IFERROR(FIND($A63,P$4),0),IFERROR(FIND($A63,#REF!),0),IFERROR(FIND($A63,#REF!),0))&gt;=1,1,0)</f>
        <v>1</v>
      </c>
      <c r="Q63" s="27">
        <f>IF(SUM(IFERROR(FIND($A63,Q$2),0),IFERROR(FIND($A63,Q$3),0),IFERROR(FIND($A63,Q$4),0),IFERROR(FIND($A63,#REF!),0),IFERROR(FIND($A63,#REF!),0))&gt;=1,1,0)</f>
        <v>0</v>
      </c>
      <c r="R63" s="27">
        <f>IF(SUM(IFERROR(FIND($A63,R$2),0),IFERROR(FIND($A63,R$3),0),IFERROR(FIND($A63,R$4),0),IFERROR(FIND($A63,#REF!),0),IFERROR(FIND($A63,#REF!),0))&gt;=1,1,0)</f>
        <v>0</v>
      </c>
      <c r="S63" s="27">
        <f>IF(SUM(IFERROR(FIND($A63,S$2),0),IFERROR(FIND($A63,S$3),0),IFERROR(FIND($A63,S$4),0),IFERROR(FIND($A63,#REF!),0),IFERROR(FIND($A63,#REF!),0))&gt;=1,1,0)</f>
        <v>0</v>
      </c>
      <c r="T63" s="27">
        <f>IF(SUM(IFERROR(FIND($A63,T$2),0),IFERROR(FIND($A63,T$3),0),IFERROR(FIND($A63,T$4),0),IFERROR(FIND($A63,#REF!),0),IFERROR(FIND($A63,#REF!),0))&gt;=1,1,0)</f>
        <v>0</v>
      </c>
      <c r="U63" s="27">
        <f>IF(SUM(IFERROR(FIND($A63,U$2),0),IFERROR(FIND($A63,U$3),0),IFERROR(FIND($A63,U$4),0),IFERROR(FIND($A63,#REF!),0),IFERROR(FIND($A63,#REF!),0))&gt;=1,1,0)</f>
        <v>0</v>
      </c>
      <c r="V63" s="27">
        <f>IF(SUM(IFERROR(FIND($A63,V$2),0),IFERROR(FIND($A63,V$3),0),IFERROR(FIND($A63,V$4),0),IFERROR(FIND($A63,#REF!),0),IFERROR(FIND($A63,#REF!),0))&gt;=1,1,0)</f>
        <v>0</v>
      </c>
      <c r="W63" s="27">
        <f>IF(SUM(IFERROR(FIND($A63,W$2),0),IFERROR(FIND($A63,W$3),0),IFERROR(FIND($A63,W$4),0),IFERROR(FIND($A63,#REF!),0),IFERROR(FIND($A63,#REF!),0))&gt;=1,1,0)</f>
        <v>0</v>
      </c>
      <c r="X63" s="27">
        <f>IF(SUM(IFERROR(FIND($A63,X$2),0),IFERROR(FIND($A63,X$3),0),IFERROR(FIND($A63,X$4),0),IFERROR(FIND($A63,#REF!),0),IFERROR(FIND($A63,#REF!),0))&gt;=1,1,0)</f>
        <v>0</v>
      </c>
      <c r="Y63" s="27">
        <f>IF(SUM(IFERROR(FIND($A63,Y$2),0),IFERROR(FIND($A63,Y$3),0),IFERROR(FIND($A63,Y$4),0),IFERROR(FIND($A63,#REF!),0),IFERROR(FIND($A63,#REF!),0))&gt;=1,1,0)</f>
        <v>0</v>
      </c>
      <c r="Z63" s="49"/>
      <c r="AA63" s="58" t="s">
        <v>110</v>
      </c>
      <c r="AB63" s="55" t="str" cm="1">
        <f t="array" ref="AB63">INDEX($B$2:$Y$2,_xlfn.XMATCH(1,$B63:$Y63,1,1))</f>
        <v>GWBPR</v>
      </c>
      <c r="AC63" s="52" t="str" cm="1">
        <f t="array" ref="AC63">INDEX($B$2:$Y$2,_xlfn.XMATCH(1,$B63:$Y63,1,-1))</f>
        <v>GRWBP</v>
      </c>
      <c r="AE63" s="40" t="s">
        <v>110</v>
      </c>
      <c r="AF63" s="68" t="s">
        <v>135</v>
      </c>
      <c r="AG63" s="64">
        <v>0</v>
      </c>
    </row>
    <row r="64" spans="1:33">
      <c r="A64" s="25" t="s">
        <v>111</v>
      </c>
      <c r="B64" s="27">
        <f>IF(SUM(IFERROR(FIND($A64,B$2),0),IFERROR(FIND($A64,B$3),0),IFERROR(FIND($A64,B$4),0),IFERROR(FIND($A64,#REF!),0),IFERROR(FIND($A64,#REF!),0))&gt;=1,1,0)</f>
        <v>0</v>
      </c>
      <c r="C64" s="27">
        <f>IF(SUM(IFERROR(FIND($A64,C$2),0),IFERROR(FIND($A64,C$3),0),IFERROR(FIND($A64,C$4),0),IFERROR(FIND($A64,#REF!),0),IFERROR(FIND($A64,#REF!),0))&gt;=1,1,0)</f>
        <v>0</v>
      </c>
      <c r="D64" s="27">
        <f>IF(SUM(IFERROR(FIND($A64,D$2),0),IFERROR(FIND($A64,D$3),0),IFERROR(FIND($A64,D$4),0),IFERROR(FIND($A64,#REF!),0),IFERROR(FIND($A64,#REF!),0))&gt;=1,1,0)</f>
        <v>0</v>
      </c>
      <c r="E64" s="27">
        <f>IF(SUM(IFERROR(FIND($A64,E$2),0),IFERROR(FIND($A64,E$3),0),IFERROR(FIND($A64,E$4),0),IFERROR(FIND($A64,#REF!),0),IFERROR(FIND($A64,#REF!),0))&gt;=1,1,0)</f>
        <v>0</v>
      </c>
      <c r="F64" s="27">
        <f>IF(SUM(IFERROR(FIND($A64,F$2),0),IFERROR(FIND($A64,F$3),0),IFERROR(FIND($A64,F$4),0),IFERROR(FIND($A64,#REF!),0),IFERROR(FIND($A64,#REF!),0))&gt;=1,1,0)</f>
        <v>0</v>
      </c>
      <c r="G64" s="27">
        <f>IF(SUM(IFERROR(FIND($A64,G$2),0),IFERROR(FIND($A64,G$3),0),IFERROR(FIND($A64,G$4),0),IFERROR(FIND($A64,#REF!),0),IFERROR(FIND($A64,#REF!),0))&gt;=1,1,0)</f>
        <v>0</v>
      </c>
      <c r="H64" s="27">
        <f>IF(SUM(IFERROR(FIND($A64,H$2),0),IFERROR(FIND($A64,H$3),0),IFERROR(FIND($A64,H$4),0),IFERROR(FIND($A64,#REF!),0),IFERROR(FIND($A64,#REF!),0))&gt;=1,1,0)</f>
        <v>0</v>
      </c>
      <c r="I64" s="27">
        <f>IF(SUM(IFERROR(FIND($A64,I$2),0),IFERROR(FIND($A64,I$3),0),IFERROR(FIND($A64,I$4),0),IFERROR(FIND($A64,#REF!),0),IFERROR(FIND($A64,#REF!),0))&gt;=1,1,0)</f>
        <v>0</v>
      </c>
      <c r="J64" s="27">
        <f>IF(SUM(IFERROR(FIND($A64,J$2),0),IFERROR(FIND($A64,J$3),0),IFERROR(FIND($A64,J$4),0),IFERROR(FIND($A64,#REF!),0),IFERROR(FIND($A64,#REF!),0))&gt;=1,1,0)</f>
        <v>1</v>
      </c>
      <c r="K64" s="27">
        <f>IF(SUM(IFERROR(FIND($A64,K$2),0),IFERROR(FIND($A64,K$3),0),IFERROR(FIND($A64,K$4),0),IFERROR(FIND($A64,#REF!),0),IFERROR(FIND($A64,#REF!),0))&gt;=1,1,0)</f>
        <v>0</v>
      </c>
      <c r="L64" s="27">
        <f>IF(SUM(IFERROR(FIND($A64,L$2),0),IFERROR(FIND($A64,L$3),0),IFERROR(FIND($A64,L$4),0),IFERROR(FIND($A64,#REF!),0),IFERROR(FIND($A64,#REF!),0))&gt;=1,1,0)</f>
        <v>0</v>
      </c>
      <c r="M64" s="27">
        <f>IF(SUM(IFERROR(FIND($A64,M$2),0),IFERROR(FIND($A64,M$3),0),IFERROR(FIND($A64,M$4),0),IFERROR(FIND($A64,#REF!),0),IFERROR(FIND($A64,#REF!),0))&gt;=1,1,0)</f>
        <v>0</v>
      </c>
      <c r="N64" s="27">
        <f>IF(SUM(IFERROR(FIND($A64,N$2),0),IFERROR(FIND($A64,N$3),0),IFERROR(FIND($A64,N$4),0),IFERROR(FIND($A64,#REF!),0),IFERROR(FIND($A64,#REF!),0))&gt;=1,1,0)</f>
        <v>0</v>
      </c>
      <c r="O64" s="27">
        <f>IF(SUM(IFERROR(FIND($A64,O$2),0),IFERROR(FIND($A64,O$3),0),IFERROR(FIND($A64,O$4),0),IFERROR(FIND($A64,#REF!),0),IFERROR(FIND($A64,#REF!),0))&gt;=1,1,0)</f>
        <v>0</v>
      </c>
      <c r="P64" s="27">
        <f>IF(SUM(IFERROR(FIND($A64,P$2),0),IFERROR(FIND($A64,P$3),0),IFERROR(FIND($A64,P$4),0),IFERROR(FIND($A64,#REF!),0),IFERROR(FIND($A64,#REF!),0))&gt;=1,1,0)</f>
        <v>0</v>
      </c>
      <c r="Q64" s="27">
        <f>IF(SUM(IFERROR(FIND($A64,Q$2),0),IFERROR(FIND($A64,Q$3),0),IFERROR(FIND($A64,Q$4),0),IFERROR(FIND($A64,#REF!),0),IFERROR(FIND($A64,#REF!),0))&gt;=1,1,0)</f>
        <v>0</v>
      </c>
      <c r="R64" s="27">
        <f>IF(SUM(IFERROR(FIND($A64,R$2),0),IFERROR(FIND($A64,R$3),0),IFERROR(FIND($A64,R$4),0),IFERROR(FIND($A64,#REF!),0),IFERROR(FIND($A64,#REF!),0))&gt;=1,1,0)</f>
        <v>0</v>
      </c>
      <c r="S64" s="27">
        <f>IF(SUM(IFERROR(FIND($A64,S$2),0),IFERROR(FIND($A64,S$3),0),IFERROR(FIND($A64,S$4),0),IFERROR(FIND($A64,#REF!),0),IFERROR(FIND($A64,#REF!),0))&gt;=1,1,0)</f>
        <v>1</v>
      </c>
      <c r="T64" s="27">
        <f>IF(SUM(IFERROR(FIND($A64,T$2),0),IFERROR(FIND($A64,T$3),0),IFERROR(FIND($A64,T$4),0),IFERROR(FIND($A64,#REF!),0),IFERROR(FIND($A64,#REF!),0))&gt;=1,1,0)</f>
        <v>0</v>
      </c>
      <c r="U64" s="27">
        <f>IF(SUM(IFERROR(FIND($A64,U$2),0),IFERROR(FIND($A64,U$3),0),IFERROR(FIND($A64,U$4),0),IFERROR(FIND($A64,#REF!),0),IFERROR(FIND($A64,#REF!),0))&gt;=1,1,0)</f>
        <v>0</v>
      </c>
      <c r="V64" s="27">
        <f>IF(SUM(IFERROR(FIND($A64,V$2),0),IFERROR(FIND($A64,V$3),0),IFERROR(FIND($A64,V$4),0),IFERROR(FIND($A64,#REF!),0),IFERROR(FIND($A64,#REF!),0))&gt;=1,1,0)</f>
        <v>0</v>
      </c>
      <c r="W64" s="27">
        <f>IF(SUM(IFERROR(FIND($A64,W$2),0),IFERROR(FIND($A64,W$3),0),IFERROR(FIND($A64,W$4),0),IFERROR(FIND($A64,#REF!),0),IFERROR(FIND($A64,#REF!),0))&gt;=1,1,0)</f>
        <v>0</v>
      </c>
      <c r="X64" s="27">
        <f>IF(SUM(IFERROR(FIND($A64,X$2),0),IFERROR(FIND($A64,X$3),0),IFERROR(FIND($A64,X$4),0),IFERROR(FIND($A64,#REF!),0),IFERROR(FIND($A64,#REF!),0))&gt;=1,1,0)</f>
        <v>0</v>
      </c>
      <c r="Y64" s="27">
        <f>IF(SUM(IFERROR(FIND($A64,Y$2),0),IFERROR(FIND($A64,Y$3),0),IFERROR(FIND($A64,Y$4),0),IFERROR(FIND($A64,#REF!),0),IFERROR(FIND($A64,#REF!),0))&gt;=1,1,0)</f>
        <v>0</v>
      </c>
      <c r="Z64" s="49"/>
      <c r="AA64" s="59" t="s">
        <v>111</v>
      </c>
      <c r="AB64" s="56" t="str" cm="1">
        <f t="array" ref="AB64">INDEX($B$2:$Y$2,_xlfn.XMATCH(1,$B64:$Y64,1,1))</f>
        <v>GRWPB</v>
      </c>
      <c r="AC64" s="57" t="str" cm="1">
        <f t="array" ref="AC64">INDEX($B$2:$Y$2,_xlfn.XMATCH(1,$B64:$Y64,1,-1))</f>
        <v>GWPBR</v>
      </c>
      <c r="AE64" s="40" t="s">
        <v>111</v>
      </c>
      <c r="AF64" s="68" t="s">
        <v>132</v>
      </c>
      <c r="AG64" s="64">
        <v>0</v>
      </c>
    </row>
    <row r="65" spans="26:33">
      <c r="Z65" s="49"/>
      <c r="AE65" s="40" t="s">
        <v>59</v>
      </c>
      <c r="AF65" s="68" t="s">
        <v>147</v>
      </c>
      <c r="AG65" s="64">
        <v>0</v>
      </c>
    </row>
    <row r="66" spans="26:33">
      <c r="AE66" s="40" t="s">
        <v>60</v>
      </c>
      <c r="AF66" s="68" t="s">
        <v>139</v>
      </c>
      <c r="AG66" s="64">
        <v>0</v>
      </c>
    </row>
    <row r="67" spans="26:33">
      <c r="AE67" s="40" t="s">
        <v>61</v>
      </c>
      <c r="AF67" s="68" t="s">
        <v>141</v>
      </c>
      <c r="AG67" s="64">
        <v>0</v>
      </c>
    </row>
    <row r="68" spans="26:33">
      <c r="AE68" s="40" t="s">
        <v>62</v>
      </c>
      <c r="AF68" s="68" t="s">
        <v>144</v>
      </c>
      <c r="AG68" s="64">
        <v>0</v>
      </c>
    </row>
    <row r="69" spans="26:33">
      <c r="AE69" s="40" t="s">
        <v>63</v>
      </c>
      <c r="AF69" s="68" t="s">
        <v>147</v>
      </c>
      <c r="AG69" s="64">
        <v>0</v>
      </c>
    </row>
    <row r="70" spans="26:33">
      <c r="AE70" s="40" t="s">
        <v>65</v>
      </c>
      <c r="AF70" s="68" t="s">
        <v>135</v>
      </c>
      <c r="AG70" s="64">
        <v>0</v>
      </c>
    </row>
    <row r="71" spans="26:33">
      <c r="AE71" s="40" t="s">
        <v>66</v>
      </c>
      <c r="AF71" s="68" t="s">
        <v>145</v>
      </c>
      <c r="AG71" s="64">
        <v>0</v>
      </c>
    </row>
    <row r="72" spans="26:33">
      <c r="AE72" s="40" t="s">
        <v>67</v>
      </c>
      <c r="AF72" s="68" t="s">
        <v>140</v>
      </c>
      <c r="AG72" s="64">
        <v>0</v>
      </c>
    </row>
    <row r="73" spans="26:33">
      <c r="AE73" s="40" t="s">
        <v>68</v>
      </c>
      <c r="AF73" s="68" t="s">
        <v>136</v>
      </c>
      <c r="AG73" s="64">
        <v>0</v>
      </c>
    </row>
    <row r="74" spans="26:33">
      <c r="AE74" s="40" t="s">
        <v>69</v>
      </c>
      <c r="AF74" s="68" t="s">
        <v>130</v>
      </c>
      <c r="AG74" s="64">
        <v>0</v>
      </c>
    </row>
    <row r="75" spans="26:33">
      <c r="AE75" s="40" t="s">
        <v>71</v>
      </c>
      <c r="AF75" s="68" t="s">
        <v>141</v>
      </c>
      <c r="AG75" s="64">
        <v>0</v>
      </c>
    </row>
    <row r="76" spans="26:33">
      <c r="AE76" s="40" t="s">
        <v>72</v>
      </c>
      <c r="AF76" s="68" t="s">
        <v>146</v>
      </c>
      <c r="AG76" s="64">
        <v>0</v>
      </c>
    </row>
    <row r="77" spans="26:33">
      <c r="AE77" s="40" t="s">
        <v>73</v>
      </c>
      <c r="AF77" s="68" t="s">
        <v>134</v>
      </c>
      <c r="AG77" s="64">
        <v>0</v>
      </c>
    </row>
    <row r="78" spans="26:33">
      <c r="AE78" s="40" t="s">
        <v>74</v>
      </c>
      <c r="AF78" s="68" t="s">
        <v>143</v>
      </c>
      <c r="AG78" s="64">
        <v>0</v>
      </c>
    </row>
    <row r="79" spans="26:33">
      <c r="AE79" s="40" t="s">
        <v>75</v>
      </c>
      <c r="AF79" s="68" t="s">
        <v>142</v>
      </c>
      <c r="AG79" s="64">
        <v>0</v>
      </c>
    </row>
    <row r="80" spans="26:33">
      <c r="AE80" s="40" t="s">
        <v>76</v>
      </c>
      <c r="AF80" s="68" t="s">
        <v>127</v>
      </c>
      <c r="AG80" s="64">
        <v>0</v>
      </c>
    </row>
    <row r="81" spans="31:33">
      <c r="AE81" s="40" t="s">
        <v>20</v>
      </c>
      <c r="AF81" s="68" t="s">
        <v>140</v>
      </c>
      <c r="AG81" s="64">
        <v>0</v>
      </c>
    </row>
    <row r="82" spans="31:33">
      <c r="AE82" s="40" t="s">
        <v>16</v>
      </c>
      <c r="AF82" s="68" t="s">
        <v>138</v>
      </c>
      <c r="AG82" s="64">
        <v>0</v>
      </c>
    </row>
    <row r="83" spans="31:33">
      <c r="AE83" s="40" t="s">
        <v>17</v>
      </c>
      <c r="AF83" s="68" t="s">
        <v>146</v>
      </c>
      <c r="AG83" s="64">
        <v>0</v>
      </c>
    </row>
    <row r="84" spans="31:33">
      <c r="AE84" s="40" t="s">
        <v>15</v>
      </c>
      <c r="AF84" s="68" t="s">
        <v>145</v>
      </c>
      <c r="AG84" s="64">
        <v>0</v>
      </c>
    </row>
    <row r="85" spans="31:33">
      <c r="AE85" s="40" t="s">
        <v>78</v>
      </c>
      <c r="AF85" s="68" t="s">
        <v>131</v>
      </c>
      <c r="AG85" s="64">
        <v>0</v>
      </c>
    </row>
    <row r="86" spans="31:33">
      <c r="AE86" s="40" t="s">
        <v>79</v>
      </c>
      <c r="AF86" s="68" t="s">
        <v>147</v>
      </c>
      <c r="AG86" s="64">
        <v>0</v>
      </c>
    </row>
    <row r="87" spans="31:33">
      <c r="AE87" s="40" t="s">
        <v>80</v>
      </c>
      <c r="AF87" s="68" t="s">
        <v>143</v>
      </c>
      <c r="AG87" s="64">
        <v>0</v>
      </c>
    </row>
    <row r="88" spans="31:33">
      <c r="AE88" s="40" t="s">
        <v>81</v>
      </c>
      <c r="AF88" s="68" t="s">
        <v>134</v>
      </c>
      <c r="AG88" s="64">
        <v>0</v>
      </c>
    </row>
    <row r="89" spans="31:33">
      <c r="AE89" s="40" t="s">
        <v>82</v>
      </c>
      <c r="AF89" s="68" t="s">
        <v>140</v>
      </c>
      <c r="AG89" s="64">
        <v>0</v>
      </c>
    </row>
    <row r="90" spans="31:33">
      <c r="AE90" s="40" t="s">
        <v>84</v>
      </c>
      <c r="AF90" s="68" t="s">
        <v>139</v>
      </c>
      <c r="AG90" s="64">
        <v>0</v>
      </c>
    </row>
    <row r="91" spans="31:33">
      <c r="AE91" s="40" t="s">
        <v>85</v>
      </c>
      <c r="AF91" s="68" t="s">
        <v>144</v>
      </c>
      <c r="AG91" s="64">
        <v>0</v>
      </c>
    </row>
    <row r="92" spans="31:33">
      <c r="AE92" s="40" t="s">
        <v>86</v>
      </c>
      <c r="AF92" s="68" t="s">
        <v>142</v>
      </c>
      <c r="AG92" s="64">
        <v>0</v>
      </c>
    </row>
    <row r="93" spans="31:33">
      <c r="AE93" s="40" t="s">
        <v>87</v>
      </c>
      <c r="AF93" s="68" t="s">
        <v>130</v>
      </c>
      <c r="AG93" s="64">
        <v>0</v>
      </c>
    </row>
    <row r="94" spans="31:33">
      <c r="AE94" s="40" t="s">
        <v>88</v>
      </c>
      <c r="AF94" s="68" t="s">
        <v>136</v>
      </c>
      <c r="AG94" s="64">
        <v>0</v>
      </c>
    </row>
    <row r="95" spans="31:33">
      <c r="AE95" s="40" t="s">
        <v>90</v>
      </c>
      <c r="AF95" s="68" t="s">
        <v>128</v>
      </c>
      <c r="AG95" s="64">
        <v>0</v>
      </c>
    </row>
    <row r="96" spans="31:33">
      <c r="AE96" s="40" t="s">
        <v>11</v>
      </c>
      <c r="AF96" s="68" t="s">
        <v>143</v>
      </c>
      <c r="AG96" s="64">
        <v>0</v>
      </c>
    </row>
    <row r="97" spans="31:33">
      <c r="AE97" s="40" t="s">
        <v>13</v>
      </c>
      <c r="AF97" s="68" t="s">
        <v>137</v>
      </c>
      <c r="AG97" s="64">
        <v>0</v>
      </c>
    </row>
    <row r="98" spans="31:33">
      <c r="AE98" s="40" t="s">
        <v>22</v>
      </c>
      <c r="AF98" s="68" t="s">
        <v>141</v>
      </c>
      <c r="AG98" s="64">
        <v>0</v>
      </c>
    </row>
    <row r="99" spans="31:33">
      <c r="AE99" s="40" t="s">
        <v>21</v>
      </c>
      <c r="AF99" s="68" t="s">
        <v>135</v>
      </c>
      <c r="AG99" s="64">
        <v>0</v>
      </c>
    </row>
    <row r="100" spans="31:33">
      <c r="AE100" s="40" t="s">
        <v>91</v>
      </c>
      <c r="AF100" s="68" t="s">
        <v>145</v>
      </c>
      <c r="AG100" s="64">
        <v>0</v>
      </c>
    </row>
    <row r="101" spans="31:33">
      <c r="AE101" s="40" t="s">
        <v>92</v>
      </c>
      <c r="AF101" s="68" t="s">
        <v>133</v>
      </c>
      <c r="AG101" s="64">
        <v>0</v>
      </c>
    </row>
    <row r="102" spans="31:33">
      <c r="AE102" s="40" t="s">
        <v>93</v>
      </c>
      <c r="AF102" s="68" t="s">
        <v>146</v>
      </c>
      <c r="AG102" s="64">
        <v>0</v>
      </c>
    </row>
    <row r="103" spans="31:33">
      <c r="AE103" s="40" t="s">
        <v>94</v>
      </c>
      <c r="AF103" s="68" t="s">
        <v>142</v>
      </c>
      <c r="AG103" s="64">
        <v>0</v>
      </c>
    </row>
    <row r="104" spans="31:33">
      <c r="AE104" s="40" t="s">
        <v>95</v>
      </c>
      <c r="AF104" s="68" t="s">
        <v>143</v>
      </c>
      <c r="AG104" s="64">
        <v>0</v>
      </c>
    </row>
    <row r="105" spans="31:33">
      <c r="AE105" s="40" t="s">
        <v>96</v>
      </c>
      <c r="AF105" s="68" t="s">
        <v>140</v>
      </c>
      <c r="AG105" s="64">
        <v>0</v>
      </c>
    </row>
    <row r="106" spans="31:33">
      <c r="AE106" s="40" t="s">
        <v>97</v>
      </c>
      <c r="AF106" s="68" t="s">
        <v>135</v>
      </c>
      <c r="AG106" s="64">
        <v>0</v>
      </c>
    </row>
    <row r="107" spans="31:33">
      <c r="AE107" s="40" t="s">
        <v>98</v>
      </c>
      <c r="AF107" s="68" t="s">
        <v>147</v>
      </c>
      <c r="AG107" s="64">
        <v>0</v>
      </c>
    </row>
    <row r="108" spans="31:33">
      <c r="AE108" s="40" t="s">
        <v>99</v>
      </c>
      <c r="AF108" s="68" t="s">
        <v>145</v>
      </c>
      <c r="AG108" s="64">
        <v>0</v>
      </c>
    </row>
    <row r="109" spans="31:33">
      <c r="AE109" s="40" t="s">
        <v>100</v>
      </c>
      <c r="AF109" s="68" t="s">
        <v>146</v>
      </c>
      <c r="AG109" s="64">
        <v>0</v>
      </c>
    </row>
    <row r="110" spans="31:33">
      <c r="AE110" s="40" t="s">
        <v>101</v>
      </c>
      <c r="AF110" s="68" t="s">
        <v>129</v>
      </c>
      <c r="AG110" s="64">
        <v>0</v>
      </c>
    </row>
    <row r="111" spans="31:33">
      <c r="AE111" s="40" t="s">
        <v>10</v>
      </c>
      <c r="AF111" s="68" t="s">
        <v>142</v>
      </c>
      <c r="AG111" s="64">
        <v>0</v>
      </c>
    </row>
    <row r="112" spans="31:33">
      <c r="AE112" s="40" t="s">
        <v>18</v>
      </c>
      <c r="AF112" s="68" t="s">
        <v>133</v>
      </c>
      <c r="AG112" s="64">
        <v>0</v>
      </c>
    </row>
    <row r="113" spans="31:33">
      <c r="AE113" s="40" t="s">
        <v>19</v>
      </c>
      <c r="AF113" s="68" t="s">
        <v>147</v>
      </c>
      <c r="AG113" s="64">
        <v>0</v>
      </c>
    </row>
    <row r="114" spans="31:33">
      <c r="AE114" s="40" t="s">
        <v>12</v>
      </c>
      <c r="AF114" s="68" t="s">
        <v>144</v>
      </c>
      <c r="AG114" s="64">
        <v>0</v>
      </c>
    </row>
    <row r="115" spans="31:33">
      <c r="AE115" s="40" t="s">
        <v>102</v>
      </c>
      <c r="AF115" s="68" t="s">
        <v>146</v>
      </c>
      <c r="AG115" s="64">
        <v>0</v>
      </c>
    </row>
    <row r="116" spans="31:33">
      <c r="AE116" s="40" t="s">
        <v>103</v>
      </c>
      <c r="AF116" s="68" t="s">
        <v>137</v>
      </c>
      <c r="AG116" s="64">
        <v>0</v>
      </c>
    </row>
    <row r="117" spans="31:33">
      <c r="AE117" s="40" t="s">
        <v>104</v>
      </c>
      <c r="AF117" s="68" t="s">
        <v>145</v>
      </c>
      <c r="AG117" s="64">
        <v>0</v>
      </c>
    </row>
    <row r="118" spans="31:33">
      <c r="AE118" s="40" t="s">
        <v>105</v>
      </c>
      <c r="AF118" s="68" t="s">
        <v>140</v>
      </c>
      <c r="AG118" s="64">
        <v>0</v>
      </c>
    </row>
    <row r="119" spans="31:33">
      <c r="AE119" s="40" t="s">
        <v>106</v>
      </c>
      <c r="AF119" s="68" t="s">
        <v>139</v>
      </c>
      <c r="AG119" s="64">
        <v>0</v>
      </c>
    </row>
    <row r="120" spans="31:33">
      <c r="AE120" s="40" t="s">
        <v>107</v>
      </c>
      <c r="AF120" s="68" t="s">
        <v>134</v>
      </c>
      <c r="AG120" s="64">
        <v>0</v>
      </c>
    </row>
    <row r="121" spans="31:33">
      <c r="AE121" s="40" t="s">
        <v>108</v>
      </c>
      <c r="AF121" s="68" t="s">
        <v>141</v>
      </c>
      <c r="AG121" s="64">
        <v>0</v>
      </c>
    </row>
    <row r="122" spans="31:33">
      <c r="AE122" s="40" t="s">
        <v>109</v>
      </c>
      <c r="AF122" s="68" t="s">
        <v>144</v>
      </c>
      <c r="AG122" s="64">
        <v>0</v>
      </c>
    </row>
    <row r="123" spans="31:33">
      <c r="AE123" s="40" t="s">
        <v>110</v>
      </c>
      <c r="AF123" s="68" t="s">
        <v>138</v>
      </c>
      <c r="AG123" s="64">
        <v>0</v>
      </c>
    </row>
    <row r="124" spans="31:33">
      <c r="AE124" s="41" t="s">
        <v>111</v>
      </c>
      <c r="AF124" s="69" t="s">
        <v>141</v>
      </c>
      <c r="AG124" s="65">
        <v>0</v>
      </c>
    </row>
  </sheetData>
  <mergeCells count="4">
    <mergeCell ref="B1:Y1"/>
    <mergeCell ref="AA3:AC3"/>
    <mergeCell ref="AB4:AC4"/>
    <mergeCell ref="AE3:AG3"/>
  </mergeCells>
  <conditionalFormatting sqref="Z5:Z25 Z27:Z65 B5:Y64">
    <cfRule type="cellIs" dxfId="0" priority="1" operator="greaterThan">
      <formula>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C670C-05AE-465D-AFE0-B620FB9C4D26}">
  <sheetPr filterMode="1"/>
  <dimension ref="A1:C241"/>
  <sheetViews>
    <sheetView tabSelected="1" topLeftCell="A109" workbookViewId="0">
      <selection activeCell="A122" sqref="A122:C241"/>
    </sheetView>
  </sheetViews>
  <sheetFormatPr defaultRowHeight="15"/>
  <cols>
    <col min="1" max="2" width="9.140625" style="19"/>
    <col min="3" max="3" width="9.140625" style="71"/>
  </cols>
  <sheetData>
    <row r="1" spans="1:3">
      <c r="A1" s="19" t="s">
        <v>149</v>
      </c>
      <c r="B1" s="19" t="s">
        <v>150</v>
      </c>
      <c r="C1" s="71" t="s">
        <v>122</v>
      </c>
    </row>
    <row r="2" spans="1:3">
      <c r="A2" s="19" t="s">
        <v>59</v>
      </c>
      <c r="B2" s="19" t="s">
        <v>62</v>
      </c>
      <c r="C2" s="71">
        <v>1</v>
      </c>
    </row>
    <row r="3" spans="1:3">
      <c r="A3" s="19" t="s">
        <v>65</v>
      </c>
      <c r="B3" s="19" t="s">
        <v>61</v>
      </c>
      <c r="C3" s="71">
        <v>1</v>
      </c>
    </row>
    <row r="4" spans="1:3">
      <c r="A4" s="19" t="s">
        <v>71</v>
      </c>
      <c r="B4" s="19" t="s">
        <v>61</v>
      </c>
      <c r="C4" s="71">
        <v>1</v>
      </c>
    </row>
    <row r="5" spans="1:3">
      <c r="A5" s="19" t="s">
        <v>76</v>
      </c>
      <c r="B5" s="19" t="s">
        <v>68</v>
      </c>
      <c r="C5" s="71">
        <v>1</v>
      </c>
    </row>
    <row r="6" spans="1:3">
      <c r="A6" s="19" t="s">
        <v>78</v>
      </c>
      <c r="B6" s="19" t="s">
        <v>60</v>
      </c>
      <c r="C6" s="71">
        <v>1</v>
      </c>
    </row>
    <row r="7" spans="1:3">
      <c r="A7" s="19" t="s">
        <v>84</v>
      </c>
      <c r="B7" s="19" t="s">
        <v>60</v>
      </c>
      <c r="C7" s="71">
        <v>1</v>
      </c>
    </row>
    <row r="8" spans="1:3">
      <c r="A8" s="19" t="s">
        <v>90</v>
      </c>
      <c r="B8" s="19" t="s">
        <v>67</v>
      </c>
      <c r="C8" s="71">
        <v>1</v>
      </c>
    </row>
    <row r="9" spans="1:3">
      <c r="A9" s="19" t="s">
        <v>91</v>
      </c>
      <c r="B9" s="19" t="s">
        <v>66</v>
      </c>
      <c r="C9" s="71">
        <v>1</v>
      </c>
    </row>
    <row r="10" spans="1:3">
      <c r="A10" s="19" t="s">
        <v>96</v>
      </c>
      <c r="B10" s="19" t="s">
        <v>66</v>
      </c>
      <c r="C10" s="71">
        <v>1</v>
      </c>
    </row>
    <row r="11" spans="1:3">
      <c r="A11" s="19" t="s">
        <v>101</v>
      </c>
      <c r="B11" s="19" t="s">
        <v>73</v>
      </c>
      <c r="C11" s="71">
        <v>1</v>
      </c>
    </row>
    <row r="12" spans="1:3">
      <c r="A12" s="19" t="s">
        <v>102</v>
      </c>
      <c r="B12" s="19" t="s">
        <v>72</v>
      </c>
      <c r="C12" s="71">
        <v>1</v>
      </c>
    </row>
    <row r="13" spans="1:3">
      <c r="A13" s="19" t="s">
        <v>107</v>
      </c>
      <c r="B13" s="19" t="s">
        <v>72</v>
      </c>
      <c r="C13" s="71">
        <v>1</v>
      </c>
    </row>
    <row r="14" spans="1:3">
      <c r="A14" s="19" t="s">
        <v>60</v>
      </c>
      <c r="B14" s="19" t="s">
        <v>17</v>
      </c>
      <c r="C14" s="71">
        <v>1</v>
      </c>
    </row>
    <row r="15" spans="1:3">
      <c r="A15" s="19" t="s">
        <v>66</v>
      </c>
      <c r="B15" s="19" t="s">
        <v>16</v>
      </c>
      <c r="C15" s="71">
        <v>1</v>
      </c>
    </row>
    <row r="16" spans="1:3">
      <c r="A16" s="19" t="s">
        <v>72</v>
      </c>
      <c r="B16" s="19" t="s">
        <v>16</v>
      </c>
      <c r="C16" s="71">
        <v>1</v>
      </c>
    </row>
    <row r="17" spans="1:3">
      <c r="A17" s="19" t="s">
        <v>20</v>
      </c>
      <c r="B17" s="19" t="s">
        <v>81</v>
      </c>
      <c r="C17" s="71">
        <v>1</v>
      </c>
    </row>
    <row r="18" spans="1:3">
      <c r="A18" s="19" t="s">
        <v>79</v>
      </c>
      <c r="B18" s="19" t="s">
        <v>59</v>
      </c>
      <c r="C18" s="71">
        <v>1</v>
      </c>
    </row>
    <row r="19" spans="1:3">
      <c r="A19" s="19" t="s">
        <v>85</v>
      </c>
      <c r="B19" s="19" t="s">
        <v>59</v>
      </c>
      <c r="C19" s="71">
        <v>1</v>
      </c>
    </row>
    <row r="20" spans="1:3">
      <c r="A20" s="19" t="s">
        <v>11</v>
      </c>
      <c r="B20" s="19" t="s">
        <v>80</v>
      </c>
      <c r="C20" s="71">
        <v>1</v>
      </c>
    </row>
    <row r="21" spans="1:3">
      <c r="A21" s="19" t="s">
        <v>92</v>
      </c>
      <c r="B21" s="19" t="s">
        <v>65</v>
      </c>
      <c r="C21" s="71">
        <v>1</v>
      </c>
    </row>
    <row r="22" spans="1:3">
      <c r="A22" s="19" t="s">
        <v>97</v>
      </c>
      <c r="B22" s="19" t="s">
        <v>65</v>
      </c>
      <c r="C22" s="71">
        <v>1</v>
      </c>
    </row>
    <row r="23" spans="1:3">
      <c r="A23" s="19" t="s">
        <v>10</v>
      </c>
      <c r="B23" s="19" t="s">
        <v>86</v>
      </c>
      <c r="C23" s="71">
        <v>1</v>
      </c>
    </row>
    <row r="24" spans="1:3">
      <c r="A24" s="19" t="s">
        <v>103</v>
      </c>
      <c r="B24" s="19" t="s">
        <v>71</v>
      </c>
      <c r="C24" s="71">
        <v>1</v>
      </c>
    </row>
    <row r="25" spans="1:3">
      <c r="A25" s="19" t="s">
        <v>108</v>
      </c>
      <c r="B25" s="19" t="s">
        <v>71</v>
      </c>
      <c r="C25" s="71">
        <v>1</v>
      </c>
    </row>
    <row r="26" spans="1:3">
      <c r="A26" s="19" t="s">
        <v>61</v>
      </c>
      <c r="B26" s="19" t="s">
        <v>22</v>
      </c>
      <c r="C26" s="71">
        <v>1</v>
      </c>
    </row>
    <row r="27" spans="1:3">
      <c r="A27" s="19" t="s">
        <v>67</v>
      </c>
      <c r="B27" s="19" t="s">
        <v>20</v>
      </c>
      <c r="C27" s="71">
        <v>1</v>
      </c>
    </row>
    <row r="28" spans="1:3">
      <c r="A28" s="19" t="s">
        <v>73</v>
      </c>
      <c r="B28" s="19" t="s">
        <v>20</v>
      </c>
      <c r="C28" s="71">
        <v>1</v>
      </c>
    </row>
    <row r="29" spans="1:3">
      <c r="A29" s="19" t="s">
        <v>16</v>
      </c>
      <c r="B29" s="19" t="s">
        <v>94</v>
      </c>
      <c r="C29" s="71">
        <v>1</v>
      </c>
    </row>
    <row r="30" spans="1:3">
      <c r="A30" s="19" t="s">
        <v>80</v>
      </c>
      <c r="B30" s="19" t="s">
        <v>76</v>
      </c>
      <c r="C30" s="71">
        <v>1</v>
      </c>
    </row>
    <row r="31" spans="1:3">
      <c r="A31" s="19" t="s">
        <v>86</v>
      </c>
      <c r="B31" s="19" t="s">
        <v>76</v>
      </c>
      <c r="C31" s="71">
        <v>1</v>
      </c>
    </row>
    <row r="32" spans="1:3">
      <c r="A32" s="19" t="s">
        <v>13</v>
      </c>
      <c r="B32" s="19" t="s">
        <v>79</v>
      </c>
      <c r="C32" s="71">
        <v>1</v>
      </c>
    </row>
    <row r="33" spans="1:3">
      <c r="A33" s="19" t="s">
        <v>93</v>
      </c>
      <c r="B33" s="19" t="s">
        <v>78</v>
      </c>
      <c r="C33" s="71">
        <v>1</v>
      </c>
    </row>
    <row r="34" spans="1:3">
      <c r="A34" s="19" t="s">
        <v>98</v>
      </c>
      <c r="B34" s="19" t="s">
        <v>78</v>
      </c>
      <c r="C34" s="71">
        <v>1</v>
      </c>
    </row>
    <row r="35" spans="1:3">
      <c r="A35" s="19" t="s">
        <v>18</v>
      </c>
      <c r="B35" s="19" t="s">
        <v>85</v>
      </c>
      <c r="C35" s="71">
        <v>1</v>
      </c>
    </row>
    <row r="36" spans="1:3">
      <c r="A36" s="19" t="s">
        <v>104</v>
      </c>
      <c r="B36" s="19" t="s">
        <v>84</v>
      </c>
      <c r="C36" s="71">
        <v>1</v>
      </c>
    </row>
    <row r="37" spans="1:3">
      <c r="A37" s="19" t="s">
        <v>109</v>
      </c>
      <c r="B37" s="19" t="s">
        <v>84</v>
      </c>
      <c r="C37" s="71">
        <v>1</v>
      </c>
    </row>
    <row r="38" spans="1:3">
      <c r="A38" s="19" t="s">
        <v>62</v>
      </c>
      <c r="B38" s="19" t="s">
        <v>13</v>
      </c>
      <c r="C38" s="71">
        <v>1</v>
      </c>
    </row>
    <row r="39" spans="1:3">
      <c r="A39" s="19" t="s">
        <v>68</v>
      </c>
      <c r="B39" s="19" t="s">
        <v>11</v>
      </c>
      <c r="C39" s="71">
        <v>1</v>
      </c>
    </row>
    <row r="40" spans="1:3">
      <c r="A40" s="19" t="s">
        <v>74</v>
      </c>
      <c r="B40" s="19" t="s">
        <v>11</v>
      </c>
      <c r="C40" s="71">
        <v>1</v>
      </c>
    </row>
    <row r="41" spans="1:3">
      <c r="A41" s="19" t="s">
        <v>17</v>
      </c>
      <c r="B41" s="19" t="s">
        <v>93</v>
      </c>
      <c r="C41" s="71">
        <v>1</v>
      </c>
    </row>
    <row r="42" spans="1:3">
      <c r="A42" s="19" t="s">
        <v>81</v>
      </c>
      <c r="B42" s="19" t="s">
        <v>90</v>
      </c>
      <c r="C42" s="71">
        <v>1</v>
      </c>
    </row>
    <row r="43" spans="1:3">
      <c r="A43" s="19" t="s">
        <v>87</v>
      </c>
      <c r="B43" s="19" t="s">
        <v>90</v>
      </c>
      <c r="C43" s="71">
        <v>1</v>
      </c>
    </row>
    <row r="44" spans="1:3">
      <c r="A44" s="19" t="s">
        <v>22</v>
      </c>
      <c r="B44" s="19" t="s">
        <v>92</v>
      </c>
      <c r="C44" s="71">
        <v>1</v>
      </c>
    </row>
    <row r="45" spans="1:3">
      <c r="A45" s="19" t="s">
        <v>94</v>
      </c>
      <c r="B45" s="19" t="s">
        <v>91</v>
      </c>
      <c r="C45" s="71">
        <v>1</v>
      </c>
    </row>
    <row r="46" spans="1:3">
      <c r="A46" s="19" t="s">
        <v>99</v>
      </c>
      <c r="B46" s="19" t="s">
        <v>91</v>
      </c>
      <c r="C46" s="71">
        <v>1</v>
      </c>
    </row>
    <row r="47" spans="1:3">
      <c r="A47" s="19" t="s">
        <v>19</v>
      </c>
      <c r="B47" s="19" t="s">
        <v>97</v>
      </c>
      <c r="C47" s="71">
        <v>1</v>
      </c>
    </row>
    <row r="48" spans="1:3">
      <c r="A48" s="19" t="s">
        <v>105</v>
      </c>
      <c r="B48" s="19" t="s">
        <v>96</v>
      </c>
      <c r="C48" s="71">
        <v>1</v>
      </c>
    </row>
    <row r="49" spans="1:3">
      <c r="A49" s="19" t="s">
        <v>110</v>
      </c>
      <c r="B49" s="19" t="s">
        <v>96</v>
      </c>
      <c r="C49" s="71">
        <v>1</v>
      </c>
    </row>
    <row r="50" spans="1:3">
      <c r="A50" s="19" t="s">
        <v>63</v>
      </c>
      <c r="B50" s="19" t="s">
        <v>18</v>
      </c>
      <c r="C50" s="71">
        <v>1</v>
      </c>
    </row>
    <row r="51" spans="1:3">
      <c r="A51" s="19" t="s">
        <v>69</v>
      </c>
      <c r="B51" s="19" t="s">
        <v>10</v>
      </c>
      <c r="C51" s="71">
        <v>1</v>
      </c>
    </row>
    <row r="52" spans="1:3">
      <c r="A52" s="19" t="s">
        <v>75</v>
      </c>
      <c r="B52" s="19" t="s">
        <v>10</v>
      </c>
      <c r="C52" s="71">
        <v>1</v>
      </c>
    </row>
    <row r="53" spans="1:3">
      <c r="A53" s="19" t="s">
        <v>15</v>
      </c>
      <c r="B53" s="19" t="s">
        <v>104</v>
      </c>
      <c r="C53" s="71">
        <v>1</v>
      </c>
    </row>
    <row r="54" spans="1:3">
      <c r="A54" s="19" t="s">
        <v>82</v>
      </c>
      <c r="B54" s="19" t="s">
        <v>101</v>
      </c>
      <c r="C54" s="71">
        <v>1</v>
      </c>
    </row>
    <row r="55" spans="1:3">
      <c r="A55" s="19" t="s">
        <v>88</v>
      </c>
      <c r="B55" s="19" t="s">
        <v>101</v>
      </c>
      <c r="C55" s="71">
        <v>1</v>
      </c>
    </row>
    <row r="56" spans="1:3">
      <c r="A56" s="19" t="s">
        <v>21</v>
      </c>
      <c r="B56" s="19" t="s">
        <v>103</v>
      </c>
      <c r="C56" s="71">
        <v>1</v>
      </c>
    </row>
    <row r="57" spans="1:3">
      <c r="A57" s="19" t="s">
        <v>95</v>
      </c>
      <c r="B57" s="19" t="s">
        <v>102</v>
      </c>
      <c r="C57" s="71">
        <v>1</v>
      </c>
    </row>
    <row r="58" spans="1:3">
      <c r="A58" s="19" t="s">
        <v>100</v>
      </c>
      <c r="B58" s="19" t="s">
        <v>102</v>
      </c>
      <c r="C58" s="71">
        <v>1</v>
      </c>
    </row>
    <row r="59" spans="1:3">
      <c r="A59" s="19" t="s">
        <v>12</v>
      </c>
      <c r="B59" s="19" t="s">
        <v>108</v>
      </c>
      <c r="C59" s="71">
        <v>1</v>
      </c>
    </row>
    <row r="60" spans="1:3">
      <c r="A60" s="19" t="s">
        <v>106</v>
      </c>
      <c r="B60" s="19" t="s">
        <v>107</v>
      </c>
      <c r="C60" s="71">
        <v>1</v>
      </c>
    </row>
    <row r="61" spans="1:3">
      <c r="A61" s="19" t="s">
        <v>111</v>
      </c>
      <c r="B61" s="19" t="s">
        <v>107</v>
      </c>
      <c r="C61" s="71">
        <v>1</v>
      </c>
    </row>
    <row r="62" spans="1:3">
      <c r="A62" s="19" t="s">
        <v>59</v>
      </c>
      <c r="B62" s="19" t="s">
        <v>63</v>
      </c>
      <c r="C62" s="71">
        <v>1</v>
      </c>
    </row>
    <row r="63" spans="1:3">
      <c r="A63" s="19" t="s">
        <v>65</v>
      </c>
      <c r="B63" s="19" t="s">
        <v>63</v>
      </c>
      <c r="C63" s="71">
        <v>1</v>
      </c>
    </row>
    <row r="64" spans="1:3">
      <c r="A64" s="19" t="s">
        <v>71</v>
      </c>
      <c r="B64" s="19" t="s">
        <v>62</v>
      </c>
      <c r="C64" s="71">
        <v>1</v>
      </c>
    </row>
    <row r="65" spans="1:3">
      <c r="A65" s="19" t="s">
        <v>76</v>
      </c>
      <c r="B65" s="19" t="s">
        <v>69</v>
      </c>
      <c r="C65" s="71">
        <v>1</v>
      </c>
    </row>
    <row r="66" spans="1:3">
      <c r="A66" s="19" t="s">
        <v>78</v>
      </c>
      <c r="B66" s="19" t="s">
        <v>69</v>
      </c>
      <c r="C66" s="71">
        <v>1</v>
      </c>
    </row>
    <row r="67" spans="1:3">
      <c r="A67" s="19" t="s">
        <v>84</v>
      </c>
      <c r="B67" s="19" t="s">
        <v>68</v>
      </c>
      <c r="C67" s="71">
        <v>1</v>
      </c>
    </row>
    <row r="68" spans="1:3">
      <c r="A68" s="19" t="s">
        <v>90</v>
      </c>
      <c r="B68" s="19" t="s">
        <v>75</v>
      </c>
      <c r="C68" s="71">
        <v>1</v>
      </c>
    </row>
    <row r="69" spans="1:3">
      <c r="A69" s="19" t="s">
        <v>91</v>
      </c>
      <c r="B69" s="19" t="s">
        <v>75</v>
      </c>
      <c r="C69" s="71">
        <v>1</v>
      </c>
    </row>
    <row r="70" spans="1:3">
      <c r="A70" s="19" t="s">
        <v>96</v>
      </c>
      <c r="B70" s="19" t="s">
        <v>67</v>
      </c>
      <c r="C70" s="71">
        <v>1</v>
      </c>
    </row>
    <row r="71" spans="1:3">
      <c r="A71" s="19" t="s">
        <v>101</v>
      </c>
      <c r="B71" s="19" t="s">
        <v>74</v>
      </c>
      <c r="C71" s="71">
        <v>1</v>
      </c>
    </row>
    <row r="72" spans="1:3">
      <c r="A72" s="19" t="s">
        <v>102</v>
      </c>
      <c r="B72" s="19" t="s">
        <v>74</v>
      </c>
      <c r="C72" s="71">
        <v>1</v>
      </c>
    </row>
    <row r="73" spans="1:3">
      <c r="A73" s="19" t="s">
        <v>107</v>
      </c>
      <c r="B73" s="19" t="s">
        <v>73</v>
      </c>
      <c r="C73" s="71">
        <v>1</v>
      </c>
    </row>
    <row r="74" spans="1:3">
      <c r="A74" s="19" t="s">
        <v>60</v>
      </c>
      <c r="B74" s="19" t="s">
        <v>15</v>
      </c>
      <c r="C74" s="71">
        <v>1</v>
      </c>
    </row>
    <row r="75" spans="1:3">
      <c r="A75" s="19" t="s">
        <v>66</v>
      </c>
      <c r="B75" s="19" t="s">
        <v>15</v>
      </c>
      <c r="C75" s="71">
        <v>1</v>
      </c>
    </row>
    <row r="76" spans="1:3">
      <c r="A76" s="19" t="s">
        <v>72</v>
      </c>
      <c r="B76" s="19" t="s">
        <v>17</v>
      </c>
      <c r="C76" s="71">
        <v>1</v>
      </c>
    </row>
    <row r="77" spans="1:3">
      <c r="A77" s="19" t="s">
        <v>20</v>
      </c>
      <c r="B77" s="19" t="s">
        <v>82</v>
      </c>
      <c r="C77" s="71">
        <v>1</v>
      </c>
    </row>
    <row r="78" spans="1:3">
      <c r="A78" s="19" t="s">
        <v>79</v>
      </c>
      <c r="B78" s="19" t="s">
        <v>82</v>
      </c>
      <c r="C78" s="71">
        <v>1</v>
      </c>
    </row>
    <row r="79" spans="1:3">
      <c r="A79" s="19" t="s">
        <v>85</v>
      </c>
      <c r="B79" s="19" t="s">
        <v>81</v>
      </c>
      <c r="C79" s="71">
        <v>1</v>
      </c>
    </row>
    <row r="80" spans="1:3">
      <c r="A80" s="19" t="s">
        <v>11</v>
      </c>
      <c r="B80" s="19" t="s">
        <v>88</v>
      </c>
      <c r="C80" s="71">
        <v>1</v>
      </c>
    </row>
    <row r="81" spans="1:3">
      <c r="A81" s="19" t="s">
        <v>92</v>
      </c>
      <c r="B81" s="19" t="s">
        <v>88</v>
      </c>
      <c r="C81" s="71">
        <v>1</v>
      </c>
    </row>
    <row r="82" spans="1:3">
      <c r="A82" s="19" t="s">
        <v>97</v>
      </c>
      <c r="B82" s="19" t="s">
        <v>80</v>
      </c>
      <c r="C82" s="71">
        <v>1</v>
      </c>
    </row>
    <row r="83" spans="1:3">
      <c r="A83" s="19" t="s">
        <v>10</v>
      </c>
      <c r="B83" s="19" t="s">
        <v>87</v>
      </c>
      <c r="C83" s="71">
        <v>1</v>
      </c>
    </row>
    <row r="84" spans="1:3">
      <c r="A84" s="19" t="s">
        <v>103</v>
      </c>
      <c r="B84" s="19" t="s">
        <v>87</v>
      </c>
      <c r="C84" s="71">
        <v>1</v>
      </c>
    </row>
    <row r="85" spans="1:3">
      <c r="A85" s="19" t="s">
        <v>108</v>
      </c>
      <c r="B85" s="19" t="s">
        <v>86</v>
      </c>
      <c r="C85" s="71">
        <v>1</v>
      </c>
    </row>
    <row r="86" spans="1:3">
      <c r="A86" s="19" t="s">
        <v>61</v>
      </c>
      <c r="B86" s="19" t="s">
        <v>21</v>
      </c>
      <c r="C86" s="71">
        <v>1</v>
      </c>
    </row>
    <row r="87" spans="1:3">
      <c r="A87" s="19" t="s">
        <v>67</v>
      </c>
      <c r="B87" s="19" t="s">
        <v>21</v>
      </c>
      <c r="C87" s="71">
        <v>1</v>
      </c>
    </row>
    <row r="88" spans="1:3">
      <c r="A88" s="19" t="s">
        <v>73</v>
      </c>
      <c r="B88" s="19" t="s">
        <v>22</v>
      </c>
      <c r="C88" s="71">
        <v>1</v>
      </c>
    </row>
    <row r="89" spans="1:3">
      <c r="A89" s="19" t="s">
        <v>16</v>
      </c>
      <c r="B89" s="19" t="s">
        <v>95</v>
      </c>
      <c r="C89" s="71">
        <v>1</v>
      </c>
    </row>
    <row r="90" spans="1:3">
      <c r="A90" s="19" t="s">
        <v>80</v>
      </c>
      <c r="B90" s="19" t="s">
        <v>95</v>
      </c>
      <c r="C90" s="71">
        <v>1</v>
      </c>
    </row>
    <row r="91" spans="1:3">
      <c r="A91" s="19" t="s">
        <v>86</v>
      </c>
      <c r="B91" s="19" t="s">
        <v>94</v>
      </c>
      <c r="C91" s="71">
        <v>1</v>
      </c>
    </row>
    <row r="92" spans="1:3">
      <c r="A92" s="19" t="s">
        <v>13</v>
      </c>
      <c r="B92" s="19" t="s">
        <v>100</v>
      </c>
      <c r="C92" s="71">
        <v>1</v>
      </c>
    </row>
    <row r="93" spans="1:3">
      <c r="A93" s="19" t="s">
        <v>93</v>
      </c>
      <c r="B93" s="19" t="s">
        <v>100</v>
      </c>
      <c r="C93" s="71">
        <v>1</v>
      </c>
    </row>
    <row r="94" spans="1:3">
      <c r="A94" s="19" t="s">
        <v>98</v>
      </c>
      <c r="B94" s="19" t="s">
        <v>79</v>
      </c>
      <c r="C94" s="71">
        <v>1</v>
      </c>
    </row>
    <row r="95" spans="1:3">
      <c r="A95" s="19" t="s">
        <v>18</v>
      </c>
      <c r="B95" s="19" t="s">
        <v>99</v>
      </c>
      <c r="C95" s="71">
        <v>1</v>
      </c>
    </row>
    <row r="96" spans="1:3">
      <c r="A96" s="19" t="s">
        <v>104</v>
      </c>
      <c r="B96" s="19" t="s">
        <v>99</v>
      </c>
      <c r="C96" s="71">
        <v>1</v>
      </c>
    </row>
    <row r="97" spans="1:3">
      <c r="A97" s="19" t="s">
        <v>109</v>
      </c>
      <c r="B97" s="19" t="s">
        <v>85</v>
      </c>
      <c r="C97" s="71">
        <v>1</v>
      </c>
    </row>
    <row r="98" spans="1:3">
      <c r="A98" s="19" t="s">
        <v>62</v>
      </c>
      <c r="B98" s="19" t="s">
        <v>12</v>
      </c>
      <c r="C98" s="71">
        <v>1</v>
      </c>
    </row>
    <row r="99" spans="1:3">
      <c r="A99" s="19" t="s">
        <v>68</v>
      </c>
      <c r="B99" s="19" t="s">
        <v>12</v>
      </c>
      <c r="C99" s="71">
        <v>1</v>
      </c>
    </row>
    <row r="100" spans="1:3">
      <c r="A100" s="19" t="s">
        <v>74</v>
      </c>
      <c r="B100" s="19" t="s">
        <v>13</v>
      </c>
      <c r="C100" s="71">
        <v>1</v>
      </c>
    </row>
    <row r="101" spans="1:3">
      <c r="A101" s="19" t="s">
        <v>17</v>
      </c>
      <c r="B101" s="19" t="s">
        <v>106</v>
      </c>
      <c r="C101" s="71">
        <v>1</v>
      </c>
    </row>
    <row r="102" spans="1:3">
      <c r="A102" s="19" t="s">
        <v>81</v>
      </c>
      <c r="B102" s="19" t="s">
        <v>106</v>
      </c>
      <c r="C102" s="71">
        <v>1</v>
      </c>
    </row>
    <row r="103" spans="1:3">
      <c r="A103" s="19" t="s">
        <v>87</v>
      </c>
      <c r="B103" s="19" t="s">
        <v>93</v>
      </c>
      <c r="C103" s="71">
        <v>1</v>
      </c>
    </row>
    <row r="104" spans="1:3">
      <c r="A104" s="19" t="s">
        <v>22</v>
      </c>
      <c r="B104" s="19" t="s">
        <v>111</v>
      </c>
      <c r="C104" s="71">
        <v>1</v>
      </c>
    </row>
    <row r="105" spans="1:3">
      <c r="A105" s="19" t="s">
        <v>94</v>
      </c>
      <c r="B105" s="19" t="s">
        <v>111</v>
      </c>
      <c r="C105" s="71">
        <v>1</v>
      </c>
    </row>
    <row r="106" spans="1:3">
      <c r="A106" s="19" t="s">
        <v>99</v>
      </c>
      <c r="B106" s="19" t="s">
        <v>92</v>
      </c>
      <c r="C106" s="71">
        <v>1</v>
      </c>
    </row>
    <row r="107" spans="1:3">
      <c r="A107" s="19" t="s">
        <v>19</v>
      </c>
      <c r="B107" s="19" t="s">
        <v>98</v>
      </c>
      <c r="C107" s="71">
        <v>1</v>
      </c>
    </row>
    <row r="108" spans="1:3">
      <c r="A108" s="19" t="s">
        <v>105</v>
      </c>
      <c r="B108" s="19" t="s">
        <v>98</v>
      </c>
      <c r="C108" s="71">
        <v>1</v>
      </c>
    </row>
    <row r="109" spans="1:3">
      <c r="A109" s="19" t="s">
        <v>110</v>
      </c>
      <c r="B109" s="19" t="s">
        <v>97</v>
      </c>
      <c r="C109" s="71">
        <v>1</v>
      </c>
    </row>
    <row r="110" spans="1:3">
      <c r="A110" s="19" t="s">
        <v>63</v>
      </c>
      <c r="B110" s="19" t="s">
        <v>19</v>
      </c>
      <c r="C110" s="71">
        <v>1</v>
      </c>
    </row>
    <row r="111" spans="1:3">
      <c r="A111" s="19" t="s">
        <v>69</v>
      </c>
      <c r="B111" s="19" t="s">
        <v>19</v>
      </c>
      <c r="C111" s="71">
        <v>1</v>
      </c>
    </row>
    <row r="112" spans="1:3">
      <c r="A112" s="19" t="s">
        <v>75</v>
      </c>
      <c r="B112" s="19" t="s">
        <v>18</v>
      </c>
      <c r="C112" s="71">
        <v>1</v>
      </c>
    </row>
    <row r="113" spans="1:3">
      <c r="A113" s="19" t="s">
        <v>15</v>
      </c>
      <c r="B113" s="19" t="s">
        <v>105</v>
      </c>
      <c r="C113" s="71">
        <v>1</v>
      </c>
    </row>
    <row r="114" spans="1:3">
      <c r="A114" s="19" t="s">
        <v>82</v>
      </c>
      <c r="B114" s="19" t="s">
        <v>105</v>
      </c>
      <c r="C114" s="71">
        <v>1</v>
      </c>
    </row>
    <row r="115" spans="1:3">
      <c r="A115" s="19" t="s">
        <v>88</v>
      </c>
      <c r="B115" s="19" t="s">
        <v>104</v>
      </c>
      <c r="C115" s="71">
        <v>1</v>
      </c>
    </row>
    <row r="116" spans="1:3">
      <c r="A116" s="19" t="s">
        <v>21</v>
      </c>
      <c r="B116" s="19" t="s">
        <v>110</v>
      </c>
      <c r="C116" s="71">
        <v>1</v>
      </c>
    </row>
    <row r="117" spans="1:3">
      <c r="A117" s="19" t="s">
        <v>95</v>
      </c>
      <c r="B117" s="19" t="s">
        <v>110</v>
      </c>
      <c r="C117" s="71">
        <v>1</v>
      </c>
    </row>
    <row r="118" spans="1:3">
      <c r="A118" s="19" t="s">
        <v>100</v>
      </c>
      <c r="B118" s="19" t="s">
        <v>103</v>
      </c>
      <c r="C118" s="71">
        <v>1</v>
      </c>
    </row>
    <row r="119" spans="1:3">
      <c r="A119" s="19" t="s">
        <v>12</v>
      </c>
      <c r="B119" s="19" t="s">
        <v>109</v>
      </c>
      <c r="C119" s="71">
        <v>1</v>
      </c>
    </row>
    <row r="120" spans="1:3">
      <c r="A120" s="19" t="s">
        <v>106</v>
      </c>
      <c r="B120" s="19" t="s">
        <v>109</v>
      </c>
      <c r="C120" s="71">
        <v>1</v>
      </c>
    </row>
    <row r="121" spans="1:3">
      <c r="A121" s="19" t="s">
        <v>111</v>
      </c>
      <c r="B121" s="19" t="s">
        <v>108</v>
      </c>
      <c r="C121" s="71">
        <v>1</v>
      </c>
    </row>
    <row r="122" spans="1:3">
      <c r="A122" s="19" t="s">
        <v>59</v>
      </c>
      <c r="B122" s="19" t="s">
        <v>144</v>
      </c>
      <c r="C122" s="71">
        <v>0</v>
      </c>
    </row>
    <row r="123" spans="1:3">
      <c r="A123" s="19" t="s">
        <v>60</v>
      </c>
      <c r="B123" s="19" t="s">
        <v>131</v>
      </c>
      <c r="C123" s="71">
        <v>0</v>
      </c>
    </row>
    <row r="124" spans="1:3">
      <c r="A124" s="19" t="s">
        <v>61</v>
      </c>
      <c r="B124" s="19" t="s">
        <v>135</v>
      </c>
      <c r="C124" s="71">
        <v>0</v>
      </c>
    </row>
    <row r="125" spans="1:3">
      <c r="A125" s="19" t="s">
        <v>62</v>
      </c>
      <c r="B125" s="19" t="s">
        <v>137</v>
      </c>
      <c r="C125" s="71">
        <v>0</v>
      </c>
    </row>
    <row r="126" spans="1:3">
      <c r="A126" s="19" t="s">
        <v>63</v>
      </c>
      <c r="B126" s="19" t="s">
        <v>133</v>
      </c>
      <c r="C126" s="71">
        <v>0</v>
      </c>
    </row>
    <row r="127" spans="1:3">
      <c r="A127" s="19" t="s">
        <v>65</v>
      </c>
      <c r="B127" s="19" t="s">
        <v>133</v>
      </c>
      <c r="C127" s="71">
        <v>0</v>
      </c>
    </row>
    <row r="128" spans="1:3">
      <c r="A128" s="19" t="s">
        <v>66</v>
      </c>
      <c r="B128" s="19" t="s">
        <v>138</v>
      </c>
      <c r="C128" s="71">
        <v>0</v>
      </c>
    </row>
    <row r="129" spans="1:3">
      <c r="A129" s="19" t="s">
        <v>67</v>
      </c>
      <c r="B129" s="19" t="s">
        <v>128</v>
      </c>
      <c r="C129" s="71">
        <v>0</v>
      </c>
    </row>
    <row r="130" spans="1:3">
      <c r="A130" s="19" t="s">
        <v>68</v>
      </c>
      <c r="B130" s="19" t="s">
        <v>124</v>
      </c>
      <c r="C130" s="71">
        <v>0</v>
      </c>
    </row>
    <row r="131" spans="1:3">
      <c r="A131" s="19" t="s">
        <v>69</v>
      </c>
      <c r="B131" s="19" t="s">
        <v>127</v>
      </c>
      <c r="C131" s="71">
        <v>0</v>
      </c>
    </row>
    <row r="132" spans="1:3">
      <c r="A132" s="19" t="s">
        <v>71</v>
      </c>
      <c r="B132" s="19" t="s">
        <v>137</v>
      </c>
      <c r="C132" s="71">
        <v>0</v>
      </c>
    </row>
    <row r="133" spans="1:3">
      <c r="A133" s="19" t="s">
        <v>72</v>
      </c>
      <c r="B133" s="19" t="s">
        <v>132</v>
      </c>
      <c r="C133" s="71">
        <v>0</v>
      </c>
    </row>
    <row r="134" spans="1:3">
      <c r="A134" s="19" t="s">
        <v>73</v>
      </c>
      <c r="B134" s="19" t="s">
        <v>129</v>
      </c>
      <c r="C134" s="71">
        <v>0</v>
      </c>
    </row>
    <row r="135" spans="1:3">
      <c r="A135" s="19" t="s">
        <v>74</v>
      </c>
      <c r="B135" s="19" t="s">
        <v>125</v>
      </c>
      <c r="C135" s="71">
        <v>0</v>
      </c>
    </row>
    <row r="136" spans="1:3">
      <c r="A136" s="19" t="s">
        <v>75</v>
      </c>
      <c r="B136" s="19" t="s">
        <v>126</v>
      </c>
      <c r="C136" s="71">
        <v>0</v>
      </c>
    </row>
    <row r="137" spans="1:3">
      <c r="A137" s="19" t="s">
        <v>76</v>
      </c>
      <c r="B137" s="19" t="s">
        <v>124</v>
      </c>
      <c r="C137" s="71">
        <v>0</v>
      </c>
    </row>
    <row r="138" spans="1:3">
      <c r="A138" s="19" t="s">
        <v>20</v>
      </c>
      <c r="B138" s="19" t="s">
        <v>134</v>
      </c>
      <c r="C138" s="71">
        <v>0</v>
      </c>
    </row>
    <row r="139" spans="1:3">
      <c r="A139" s="19" t="s">
        <v>16</v>
      </c>
      <c r="B139" s="19" t="s">
        <v>132</v>
      </c>
      <c r="C139" s="71">
        <v>0</v>
      </c>
    </row>
    <row r="140" spans="1:3">
      <c r="A140" s="19" t="s">
        <v>17</v>
      </c>
      <c r="B140" s="19" t="s">
        <v>139</v>
      </c>
      <c r="C140" s="71">
        <v>0</v>
      </c>
    </row>
    <row r="141" spans="1:3">
      <c r="A141" s="19" t="s">
        <v>15</v>
      </c>
      <c r="B141" s="19" t="s">
        <v>131</v>
      </c>
      <c r="C141" s="71">
        <v>0</v>
      </c>
    </row>
    <row r="142" spans="1:3">
      <c r="A142" s="19" t="s">
        <v>78</v>
      </c>
      <c r="B142" s="19" t="s">
        <v>130</v>
      </c>
      <c r="C142" s="71">
        <v>0</v>
      </c>
    </row>
    <row r="143" spans="1:3">
      <c r="A143" s="19" t="s">
        <v>79</v>
      </c>
      <c r="B143" s="19" t="s">
        <v>125</v>
      </c>
      <c r="C143" s="71">
        <v>0</v>
      </c>
    </row>
    <row r="144" spans="1:3">
      <c r="A144" s="19" t="s">
        <v>80</v>
      </c>
      <c r="B144" s="19" t="s">
        <v>127</v>
      </c>
      <c r="C144" s="71">
        <v>0</v>
      </c>
    </row>
    <row r="145" spans="1:3">
      <c r="A145" s="19" t="s">
        <v>81</v>
      </c>
      <c r="B145" s="19" t="s">
        <v>126</v>
      </c>
      <c r="C145" s="71">
        <v>0</v>
      </c>
    </row>
    <row r="146" spans="1:3">
      <c r="A146" s="19" t="s">
        <v>82</v>
      </c>
      <c r="B146" s="19" t="s">
        <v>125</v>
      </c>
      <c r="C146" s="71">
        <v>0</v>
      </c>
    </row>
    <row r="147" spans="1:3">
      <c r="A147" s="19" t="s">
        <v>84</v>
      </c>
      <c r="B147" s="19" t="s">
        <v>136</v>
      </c>
      <c r="C147" s="71">
        <v>0</v>
      </c>
    </row>
    <row r="148" spans="1:3">
      <c r="A148" s="19" t="s">
        <v>85</v>
      </c>
      <c r="B148" s="19" t="s">
        <v>126</v>
      </c>
      <c r="C148" s="71">
        <v>0</v>
      </c>
    </row>
    <row r="149" spans="1:3">
      <c r="A149" s="19" t="s">
        <v>86</v>
      </c>
      <c r="B149" s="19" t="s">
        <v>124</v>
      </c>
      <c r="C149" s="71">
        <v>0</v>
      </c>
    </row>
    <row r="150" spans="1:3">
      <c r="A150" s="19" t="s">
        <v>87</v>
      </c>
      <c r="B150" s="19" t="s">
        <v>128</v>
      </c>
      <c r="C150" s="71">
        <v>0</v>
      </c>
    </row>
    <row r="151" spans="1:3">
      <c r="A151" s="19" t="s">
        <v>88</v>
      </c>
      <c r="B151" s="19" t="s">
        <v>129</v>
      </c>
      <c r="C151" s="71">
        <v>0</v>
      </c>
    </row>
    <row r="152" spans="1:3">
      <c r="A152" s="19" t="s">
        <v>90</v>
      </c>
      <c r="B152" s="19" t="s">
        <v>126</v>
      </c>
      <c r="C152" s="71">
        <v>0</v>
      </c>
    </row>
    <row r="153" spans="1:3">
      <c r="A153" s="19" t="s">
        <v>11</v>
      </c>
      <c r="B153" s="19" t="s">
        <v>136</v>
      </c>
      <c r="C153" s="71">
        <v>0</v>
      </c>
    </row>
    <row r="154" spans="1:3">
      <c r="A154" s="19" t="s">
        <v>13</v>
      </c>
      <c r="B154" s="19" t="s">
        <v>125</v>
      </c>
      <c r="C154" s="71">
        <v>0</v>
      </c>
    </row>
    <row r="155" spans="1:3">
      <c r="A155" s="19" t="s">
        <v>22</v>
      </c>
      <c r="B155" s="19" t="s">
        <v>129</v>
      </c>
      <c r="C155" s="71">
        <v>0</v>
      </c>
    </row>
    <row r="156" spans="1:3">
      <c r="A156" s="19" t="s">
        <v>21</v>
      </c>
      <c r="B156" s="19" t="s">
        <v>128</v>
      </c>
      <c r="C156" s="71">
        <v>0</v>
      </c>
    </row>
    <row r="157" spans="1:3">
      <c r="A157" s="19" t="s">
        <v>91</v>
      </c>
      <c r="B157" s="19" t="s">
        <v>142</v>
      </c>
      <c r="C157" s="71">
        <v>0</v>
      </c>
    </row>
    <row r="158" spans="1:3">
      <c r="A158" s="19" t="s">
        <v>92</v>
      </c>
      <c r="B158" s="19" t="s">
        <v>129</v>
      </c>
      <c r="C158" s="71">
        <v>0</v>
      </c>
    </row>
    <row r="159" spans="1:3">
      <c r="A159" s="19" t="s">
        <v>93</v>
      </c>
      <c r="B159" s="19" t="s">
        <v>130</v>
      </c>
      <c r="C159" s="71">
        <v>0</v>
      </c>
    </row>
    <row r="160" spans="1:3">
      <c r="A160" s="19" t="s">
        <v>94</v>
      </c>
      <c r="B160" s="19" t="s">
        <v>132</v>
      </c>
      <c r="C160" s="71">
        <v>0</v>
      </c>
    </row>
    <row r="161" spans="1:3">
      <c r="A161" s="19" t="s">
        <v>95</v>
      </c>
      <c r="B161" s="19" t="s">
        <v>138</v>
      </c>
      <c r="C161" s="71">
        <v>0</v>
      </c>
    </row>
    <row r="162" spans="1:3">
      <c r="A162" s="19" t="s">
        <v>96</v>
      </c>
      <c r="B162" s="19" t="s">
        <v>138</v>
      </c>
      <c r="C162" s="71">
        <v>0</v>
      </c>
    </row>
    <row r="163" spans="1:3">
      <c r="A163" s="19" t="s">
        <v>97</v>
      </c>
      <c r="B163" s="19" t="s">
        <v>127</v>
      </c>
      <c r="C163" s="71">
        <v>0</v>
      </c>
    </row>
    <row r="164" spans="1:3">
      <c r="A164" s="19" t="s">
        <v>98</v>
      </c>
      <c r="B164" s="19" t="s">
        <v>131</v>
      </c>
      <c r="C164" s="71">
        <v>0</v>
      </c>
    </row>
    <row r="165" spans="1:3">
      <c r="A165" s="19" t="s">
        <v>99</v>
      </c>
      <c r="B165" s="19" t="s">
        <v>133</v>
      </c>
      <c r="C165" s="71">
        <v>0</v>
      </c>
    </row>
    <row r="166" spans="1:3">
      <c r="A166" s="19" t="s">
        <v>100</v>
      </c>
      <c r="B166" s="19" t="s">
        <v>137</v>
      </c>
      <c r="C166" s="71">
        <v>0</v>
      </c>
    </row>
    <row r="167" spans="1:3">
      <c r="A167" s="19" t="s">
        <v>101</v>
      </c>
      <c r="B167" s="19" t="s">
        <v>125</v>
      </c>
      <c r="C167" s="71">
        <v>0</v>
      </c>
    </row>
    <row r="168" spans="1:3">
      <c r="A168" s="19" t="s">
        <v>10</v>
      </c>
      <c r="B168" s="19" t="s">
        <v>130</v>
      </c>
      <c r="C168" s="71">
        <v>0</v>
      </c>
    </row>
    <row r="169" spans="1:3">
      <c r="A169" s="19" t="s">
        <v>18</v>
      </c>
      <c r="B169" s="19" t="s">
        <v>126</v>
      </c>
      <c r="C169" s="71">
        <v>0</v>
      </c>
    </row>
    <row r="170" spans="1:3">
      <c r="A170" s="19" t="s">
        <v>19</v>
      </c>
      <c r="B170" s="19" t="s">
        <v>127</v>
      </c>
      <c r="C170" s="71">
        <v>0</v>
      </c>
    </row>
    <row r="171" spans="1:3">
      <c r="A171" s="19" t="s">
        <v>12</v>
      </c>
      <c r="B171" s="19" t="s">
        <v>124</v>
      </c>
      <c r="C171" s="71">
        <v>0</v>
      </c>
    </row>
    <row r="172" spans="1:3">
      <c r="A172" s="19" t="s">
        <v>102</v>
      </c>
      <c r="B172" s="19" t="s">
        <v>143</v>
      </c>
      <c r="C172" s="71">
        <v>0</v>
      </c>
    </row>
    <row r="173" spans="1:3">
      <c r="A173" s="19" t="s">
        <v>103</v>
      </c>
      <c r="B173" s="19" t="s">
        <v>128</v>
      </c>
      <c r="C173" s="71">
        <v>0</v>
      </c>
    </row>
    <row r="174" spans="1:3">
      <c r="A174" s="19" t="s">
        <v>104</v>
      </c>
      <c r="B174" s="19" t="s">
        <v>136</v>
      </c>
      <c r="C174" s="71">
        <v>0</v>
      </c>
    </row>
    <row r="175" spans="1:3">
      <c r="A175" s="19" t="s">
        <v>105</v>
      </c>
      <c r="B175" s="19" t="s">
        <v>131</v>
      </c>
      <c r="C175" s="71">
        <v>0</v>
      </c>
    </row>
    <row r="176" spans="1:3">
      <c r="A176" s="19" t="s">
        <v>106</v>
      </c>
      <c r="B176" s="19" t="s">
        <v>134</v>
      </c>
      <c r="C176" s="71">
        <v>0</v>
      </c>
    </row>
    <row r="177" spans="1:3">
      <c r="A177" s="19" t="s">
        <v>107</v>
      </c>
      <c r="B177" s="19" t="s">
        <v>132</v>
      </c>
      <c r="C177" s="71">
        <v>0</v>
      </c>
    </row>
    <row r="178" spans="1:3">
      <c r="A178" s="19" t="s">
        <v>108</v>
      </c>
      <c r="B178" s="19" t="s">
        <v>124</v>
      </c>
      <c r="C178" s="71">
        <v>0</v>
      </c>
    </row>
    <row r="179" spans="1:3">
      <c r="A179" s="19" t="s">
        <v>109</v>
      </c>
      <c r="B179" s="19" t="s">
        <v>139</v>
      </c>
      <c r="C179" s="71">
        <v>0</v>
      </c>
    </row>
    <row r="180" spans="1:3">
      <c r="A180" s="19" t="s">
        <v>110</v>
      </c>
      <c r="B180" s="19" t="s">
        <v>135</v>
      </c>
      <c r="C180" s="71">
        <v>0</v>
      </c>
    </row>
    <row r="181" spans="1:3">
      <c r="A181" s="19" t="s">
        <v>111</v>
      </c>
      <c r="B181" s="19" t="s">
        <v>132</v>
      </c>
      <c r="C181" s="71">
        <v>0</v>
      </c>
    </row>
    <row r="182" spans="1:3">
      <c r="A182" s="19" t="s">
        <v>59</v>
      </c>
      <c r="B182" s="19" t="s">
        <v>147</v>
      </c>
      <c r="C182" s="71">
        <v>0</v>
      </c>
    </row>
    <row r="183" spans="1:3">
      <c r="A183" s="19" t="s">
        <v>60</v>
      </c>
      <c r="B183" s="19" t="s">
        <v>139</v>
      </c>
      <c r="C183" s="71">
        <v>0</v>
      </c>
    </row>
    <row r="184" spans="1:3">
      <c r="A184" s="19" t="s">
        <v>61</v>
      </c>
      <c r="B184" s="19" t="s">
        <v>141</v>
      </c>
      <c r="C184" s="71">
        <v>0</v>
      </c>
    </row>
    <row r="185" spans="1:3">
      <c r="A185" s="19" t="s">
        <v>62</v>
      </c>
      <c r="B185" s="19" t="s">
        <v>144</v>
      </c>
      <c r="C185" s="71">
        <v>0</v>
      </c>
    </row>
    <row r="186" spans="1:3">
      <c r="A186" s="19" t="s">
        <v>63</v>
      </c>
      <c r="B186" s="19" t="s">
        <v>147</v>
      </c>
      <c r="C186" s="71">
        <v>0</v>
      </c>
    </row>
    <row r="187" spans="1:3">
      <c r="A187" s="19" t="s">
        <v>65</v>
      </c>
      <c r="B187" s="19" t="s">
        <v>135</v>
      </c>
      <c r="C187" s="71">
        <v>0</v>
      </c>
    </row>
    <row r="188" spans="1:3">
      <c r="A188" s="19" t="s">
        <v>66</v>
      </c>
      <c r="B188" s="19" t="s">
        <v>145</v>
      </c>
      <c r="C188" s="71">
        <v>0</v>
      </c>
    </row>
    <row r="189" spans="1:3">
      <c r="A189" s="19" t="s">
        <v>67</v>
      </c>
      <c r="B189" s="19" t="s">
        <v>140</v>
      </c>
      <c r="C189" s="71">
        <v>0</v>
      </c>
    </row>
    <row r="190" spans="1:3">
      <c r="A190" s="19" t="s">
        <v>68</v>
      </c>
      <c r="B190" s="19" t="s">
        <v>136</v>
      </c>
      <c r="C190" s="71">
        <v>0</v>
      </c>
    </row>
    <row r="191" spans="1:3">
      <c r="A191" s="19" t="s">
        <v>69</v>
      </c>
      <c r="B191" s="19" t="s">
        <v>130</v>
      </c>
      <c r="C191" s="71">
        <v>0</v>
      </c>
    </row>
    <row r="192" spans="1:3">
      <c r="A192" s="19" t="s">
        <v>71</v>
      </c>
      <c r="B192" s="19" t="s">
        <v>141</v>
      </c>
      <c r="C192" s="71">
        <v>0</v>
      </c>
    </row>
    <row r="193" spans="1:3">
      <c r="A193" s="19" t="s">
        <v>72</v>
      </c>
      <c r="B193" s="19" t="s">
        <v>146</v>
      </c>
      <c r="C193" s="71">
        <v>0</v>
      </c>
    </row>
    <row r="194" spans="1:3">
      <c r="A194" s="19" t="s">
        <v>73</v>
      </c>
      <c r="B194" s="19" t="s">
        <v>134</v>
      </c>
      <c r="C194" s="71">
        <v>0</v>
      </c>
    </row>
    <row r="195" spans="1:3">
      <c r="A195" s="19" t="s">
        <v>74</v>
      </c>
      <c r="B195" s="19" t="s">
        <v>143</v>
      </c>
      <c r="C195" s="71">
        <v>0</v>
      </c>
    </row>
    <row r="196" spans="1:3">
      <c r="A196" s="19" t="s">
        <v>75</v>
      </c>
      <c r="B196" s="19" t="s">
        <v>142</v>
      </c>
      <c r="C196" s="71">
        <v>0</v>
      </c>
    </row>
    <row r="197" spans="1:3">
      <c r="A197" s="19" t="s">
        <v>76</v>
      </c>
      <c r="B197" s="19" t="s">
        <v>127</v>
      </c>
      <c r="C197" s="71">
        <v>0</v>
      </c>
    </row>
    <row r="198" spans="1:3">
      <c r="A198" s="19" t="s">
        <v>20</v>
      </c>
      <c r="B198" s="19" t="s">
        <v>140</v>
      </c>
      <c r="C198" s="71">
        <v>0</v>
      </c>
    </row>
    <row r="199" spans="1:3">
      <c r="A199" s="19" t="s">
        <v>16</v>
      </c>
      <c r="B199" s="19" t="s">
        <v>138</v>
      </c>
      <c r="C199" s="71">
        <v>0</v>
      </c>
    </row>
    <row r="200" spans="1:3">
      <c r="A200" s="19" t="s">
        <v>17</v>
      </c>
      <c r="B200" s="19" t="s">
        <v>146</v>
      </c>
      <c r="C200" s="71">
        <v>0</v>
      </c>
    </row>
    <row r="201" spans="1:3">
      <c r="A201" s="19" t="s">
        <v>15</v>
      </c>
      <c r="B201" s="19" t="s">
        <v>145</v>
      </c>
      <c r="C201" s="71">
        <v>0</v>
      </c>
    </row>
    <row r="202" spans="1:3">
      <c r="A202" s="19" t="s">
        <v>78</v>
      </c>
      <c r="B202" s="19" t="s">
        <v>131</v>
      </c>
      <c r="C202" s="71">
        <v>0</v>
      </c>
    </row>
    <row r="203" spans="1:3">
      <c r="A203" s="19" t="s">
        <v>79</v>
      </c>
      <c r="B203" s="19" t="s">
        <v>147</v>
      </c>
      <c r="C203" s="71">
        <v>0</v>
      </c>
    </row>
    <row r="204" spans="1:3">
      <c r="A204" s="19" t="s">
        <v>80</v>
      </c>
      <c r="B204" s="19" t="s">
        <v>143</v>
      </c>
      <c r="C204" s="71">
        <v>0</v>
      </c>
    </row>
    <row r="205" spans="1:3">
      <c r="A205" s="19" t="s">
        <v>81</v>
      </c>
      <c r="B205" s="19" t="s">
        <v>134</v>
      </c>
      <c r="C205" s="71">
        <v>0</v>
      </c>
    </row>
    <row r="206" spans="1:3">
      <c r="A206" s="19" t="s">
        <v>82</v>
      </c>
      <c r="B206" s="19" t="s">
        <v>140</v>
      </c>
      <c r="C206" s="71">
        <v>0</v>
      </c>
    </row>
    <row r="207" spans="1:3">
      <c r="A207" s="19" t="s">
        <v>84</v>
      </c>
      <c r="B207" s="19" t="s">
        <v>139</v>
      </c>
      <c r="C207" s="71">
        <v>0</v>
      </c>
    </row>
    <row r="208" spans="1:3">
      <c r="A208" s="19" t="s">
        <v>85</v>
      </c>
      <c r="B208" s="19" t="s">
        <v>144</v>
      </c>
      <c r="C208" s="71">
        <v>0</v>
      </c>
    </row>
    <row r="209" spans="1:3">
      <c r="A209" s="19" t="s">
        <v>86</v>
      </c>
      <c r="B209" s="19" t="s">
        <v>142</v>
      </c>
      <c r="C209" s="71">
        <v>0</v>
      </c>
    </row>
    <row r="210" spans="1:3">
      <c r="A210" s="19" t="s">
        <v>87</v>
      </c>
      <c r="B210" s="19" t="s">
        <v>130</v>
      </c>
      <c r="C210" s="71">
        <v>0</v>
      </c>
    </row>
    <row r="211" spans="1:3">
      <c r="A211" s="19" t="s">
        <v>88</v>
      </c>
      <c r="B211" s="19" t="s">
        <v>136</v>
      </c>
      <c r="C211" s="71">
        <v>0</v>
      </c>
    </row>
    <row r="212" spans="1:3">
      <c r="A212" s="19" t="s">
        <v>90</v>
      </c>
      <c r="B212" s="19" t="s">
        <v>128</v>
      </c>
      <c r="C212" s="71">
        <v>0</v>
      </c>
    </row>
    <row r="213" spans="1:3">
      <c r="A213" s="19" t="s">
        <v>11</v>
      </c>
      <c r="B213" s="19" t="s">
        <v>143</v>
      </c>
      <c r="C213" s="71">
        <v>0</v>
      </c>
    </row>
    <row r="214" spans="1:3">
      <c r="A214" s="19" t="s">
        <v>13</v>
      </c>
      <c r="B214" s="19" t="s">
        <v>137</v>
      </c>
      <c r="C214" s="71">
        <v>0</v>
      </c>
    </row>
    <row r="215" spans="1:3">
      <c r="A215" s="19" t="s">
        <v>22</v>
      </c>
      <c r="B215" s="19" t="s">
        <v>141</v>
      </c>
      <c r="C215" s="71">
        <v>0</v>
      </c>
    </row>
    <row r="216" spans="1:3">
      <c r="A216" s="19" t="s">
        <v>21</v>
      </c>
      <c r="B216" s="19" t="s">
        <v>135</v>
      </c>
      <c r="C216" s="71">
        <v>0</v>
      </c>
    </row>
    <row r="217" spans="1:3">
      <c r="A217" s="19" t="s">
        <v>91</v>
      </c>
      <c r="B217" s="19" t="s">
        <v>145</v>
      </c>
      <c r="C217" s="71">
        <v>0</v>
      </c>
    </row>
    <row r="218" spans="1:3">
      <c r="A218" s="19" t="s">
        <v>92</v>
      </c>
      <c r="B218" s="19" t="s">
        <v>133</v>
      </c>
      <c r="C218" s="71">
        <v>0</v>
      </c>
    </row>
    <row r="219" spans="1:3">
      <c r="A219" s="19" t="s">
        <v>93</v>
      </c>
      <c r="B219" s="19" t="s">
        <v>146</v>
      </c>
      <c r="C219" s="71">
        <v>0</v>
      </c>
    </row>
    <row r="220" spans="1:3">
      <c r="A220" s="19" t="s">
        <v>94</v>
      </c>
      <c r="B220" s="19" t="s">
        <v>142</v>
      </c>
      <c r="C220" s="71">
        <v>0</v>
      </c>
    </row>
    <row r="221" spans="1:3">
      <c r="A221" s="19" t="s">
        <v>95</v>
      </c>
      <c r="B221" s="19" t="s">
        <v>143</v>
      </c>
      <c r="C221" s="71">
        <v>0</v>
      </c>
    </row>
    <row r="222" spans="1:3">
      <c r="A222" s="19" t="s">
        <v>96</v>
      </c>
      <c r="B222" s="19" t="s">
        <v>140</v>
      </c>
      <c r="C222" s="71">
        <v>0</v>
      </c>
    </row>
    <row r="223" spans="1:3">
      <c r="A223" s="19" t="s">
        <v>97</v>
      </c>
      <c r="B223" s="19" t="s">
        <v>135</v>
      </c>
      <c r="C223" s="71">
        <v>0</v>
      </c>
    </row>
    <row r="224" spans="1:3">
      <c r="A224" s="19" t="s">
        <v>98</v>
      </c>
      <c r="B224" s="19" t="s">
        <v>147</v>
      </c>
      <c r="C224" s="71">
        <v>0</v>
      </c>
    </row>
    <row r="225" spans="1:3">
      <c r="A225" s="19" t="s">
        <v>99</v>
      </c>
      <c r="B225" s="19" t="s">
        <v>145</v>
      </c>
      <c r="C225" s="71">
        <v>0</v>
      </c>
    </row>
    <row r="226" spans="1:3">
      <c r="A226" s="19" t="s">
        <v>100</v>
      </c>
      <c r="B226" s="19" t="s">
        <v>146</v>
      </c>
      <c r="C226" s="71">
        <v>0</v>
      </c>
    </row>
    <row r="227" spans="1:3">
      <c r="A227" s="19" t="s">
        <v>101</v>
      </c>
      <c r="B227" s="19" t="s">
        <v>129</v>
      </c>
      <c r="C227" s="71">
        <v>0</v>
      </c>
    </row>
    <row r="228" spans="1:3">
      <c r="A228" s="19" t="s">
        <v>10</v>
      </c>
      <c r="B228" s="19" t="s">
        <v>142</v>
      </c>
      <c r="C228" s="71">
        <v>0</v>
      </c>
    </row>
    <row r="229" spans="1:3">
      <c r="A229" s="19" t="s">
        <v>18</v>
      </c>
      <c r="B229" s="19" t="s">
        <v>133</v>
      </c>
      <c r="C229" s="71">
        <v>0</v>
      </c>
    </row>
    <row r="230" spans="1:3">
      <c r="A230" s="19" t="s">
        <v>19</v>
      </c>
      <c r="B230" s="19" t="s">
        <v>147</v>
      </c>
      <c r="C230" s="71">
        <v>0</v>
      </c>
    </row>
    <row r="231" spans="1:3">
      <c r="A231" s="19" t="s">
        <v>12</v>
      </c>
      <c r="B231" s="19" t="s">
        <v>144</v>
      </c>
      <c r="C231" s="71">
        <v>0</v>
      </c>
    </row>
    <row r="232" spans="1:3">
      <c r="A232" s="19" t="s">
        <v>102</v>
      </c>
      <c r="B232" s="19" t="s">
        <v>146</v>
      </c>
      <c r="C232" s="71">
        <v>0</v>
      </c>
    </row>
    <row r="233" spans="1:3">
      <c r="A233" s="19" t="s">
        <v>103</v>
      </c>
      <c r="B233" s="19" t="s">
        <v>137</v>
      </c>
      <c r="C233" s="71">
        <v>0</v>
      </c>
    </row>
    <row r="234" spans="1:3">
      <c r="A234" s="19" t="s">
        <v>104</v>
      </c>
      <c r="B234" s="19" t="s">
        <v>145</v>
      </c>
      <c r="C234" s="71">
        <v>0</v>
      </c>
    </row>
    <row r="235" spans="1:3">
      <c r="A235" s="19" t="s">
        <v>105</v>
      </c>
      <c r="B235" s="19" t="s">
        <v>140</v>
      </c>
      <c r="C235" s="71">
        <v>0</v>
      </c>
    </row>
    <row r="236" spans="1:3">
      <c r="A236" s="19" t="s">
        <v>106</v>
      </c>
      <c r="B236" s="19" t="s">
        <v>139</v>
      </c>
      <c r="C236" s="71">
        <v>0</v>
      </c>
    </row>
    <row r="237" spans="1:3">
      <c r="A237" s="19" t="s">
        <v>107</v>
      </c>
      <c r="B237" s="19" t="s">
        <v>134</v>
      </c>
      <c r="C237" s="71">
        <v>0</v>
      </c>
    </row>
    <row r="238" spans="1:3">
      <c r="A238" s="19" t="s">
        <v>108</v>
      </c>
      <c r="B238" s="19" t="s">
        <v>141</v>
      </c>
      <c r="C238" s="71">
        <v>0</v>
      </c>
    </row>
    <row r="239" spans="1:3">
      <c r="A239" s="19" t="s">
        <v>109</v>
      </c>
      <c r="B239" s="19" t="s">
        <v>144</v>
      </c>
      <c r="C239" s="71">
        <v>0</v>
      </c>
    </row>
    <row r="240" spans="1:3">
      <c r="A240" s="19" t="s">
        <v>110</v>
      </c>
      <c r="B240" s="19" t="s">
        <v>138</v>
      </c>
      <c r="C240" s="71">
        <v>0</v>
      </c>
    </row>
    <row r="241" spans="1:3">
      <c r="A241" s="19" t="s">
        <v>111</v>
      </c>
      <c r="B241" s="19" t="s">
        <v>141</v>
      </c>
      <c r="C241" s="71">
        <v>0</v>
      </c>
    </row>
  </sheetData>
  <autoFilter ref="A1:C1" xr:uid="{95BC670C-05AE-465D-AFE0-B620FB9C4D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2025-07-02T16:46:17Z</dcterms:created>
  <dcterms:modified xsi:type="dcterms:W3CDTF">2025-07-03T14:40:55Z</dcterms:modified>
</cp:coreProperties>
</file>