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mc:AlternateContent xmlns:mc="http://schemas.openxmlformats.org/markup-compatibility/2006">
    <mc:Choice Requires="x15">
      <x15ac:absPath xmlns:x15ac="http://schemas.microsoft.com/office/spreadsheetml/2010/11/ac" url="D:\working\waccache\BL6PEPF0000D595\EXCELCNV\a2b3ab3d-6fa2-46be-b264-359d64a76e00\"/>
    </mc:Choice>
  </mc:AlternateContent>
  <xr:revisionPtr revIDLastSave="0" documentId="8_{261F00BA-64DE-4C24-98EE-EB02FADF7A8E}" xr6:coauthVersionLast="47" xr6:coauthVersionMax="47" xr10:uidLastSave="{00000000-0000-0000-0000-000000000000}"/>
  <bookViews>
    <workbookView xWindow="-60" yWindow="-60" windowWidth="15480" windowHeight="11640" xr2:uid="{B48674EC-34C6-4355-A895-C4A351051E44}"/>
  </bookViews>
  <sheets>
    <sheet name="Tool" sheetId="2" r:id="rId1"/>
    <sheet name="Background Processes" sheetId="3" r:id="rId2"/>
    <sheet name="Methods" sheetId="1" r:id="rId3"/>
  </sheets>
  <externalReferences>
    <externalReference r:id="rId4"/>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3" l="1"/>
  <c r="D5" i="3"/>
  <c r="D4" i="3"/>
  <c r="D3" i="3"/>
  <c r="E3" i="3" a="1"/>
  <c r="E3" i="3"/>
  <c r="A1" i="3"/>
  <c r="A2" i="3" l="1"/>
  <c r="A3" i="3"/>
  <c r="A4" i="3"/>
  <c r="A5" i="3"/>
  <c r="A6" i="3"/>
  <c r="B6" i="3" l="1"/>
  <c r="B5" i="3"/>
  <c r="B4" i="3"/>
  <c r="B3" i="3"/>
  <c r="B2" i="3"/>
  <c r="C3" i="3" l="1"/>
  <c r="C6" i="3"/>
  <c r="E6" i="3" s="1" a="1"/>
  <c r="E6" i="3" s="1"/>
  <c r="C5" i="3"/>
  <c r="E5" i="3" s="1" a="1"/>
  <c r="E5" i="3" s="1"/>
  <c r="C4" i="3"/>
  <c r="E4" i="3" s="1" a="1"/>
  <c r="E4" i="3" s="1"/>
  <c r="F2" i="3" l="1"/>
  <c r="A7" i="3" s="1" a="1"/>
  <c r="A7" i="3" s="1"/>
  <c r="B8" i="3" s="1"/>
  <c r="B9" i="3" l="1"/>
  <c r="B10" i="3"/>
  <c r="D5" i="2" s="1"/>
  <c r="C8" i="3" l="1"/>
  <c r="D3" i="2" s="1"/>
  <c r="C9" i="3"/>
  <c r="D4" i="2" l="1"/>
  <c r="C1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<sst xmlns="http://schemas.openxmlformats.org/spreadsheetml/2006/main" count="5133" uniqueCount="1617">
  <si>
    <t>Start Weapon State:</t>
  </si>
  <si>
    <t>Shortest Path Depletion Orders</t>
  </si>
  <si>
    <t>pbg</t>
  </si>
  <si>
    <t>End State:</t>
  </si>
  <si>
    <t>pwrgb</t>
  </si>
  <si>
    <t>G</t>
  </si>
  <si>
    <t>return:</t>
  </si>
  <si>
    <t>BGP</t>
  </si>
  <si>
    <t>BGR</t>
  </si>
  <si>
    <t>BGW</t>
  </si>
  <si>
    <t>BPG</t>
  </si>
  <si>
    <t>BPR</t>
  </si>
  <si>
    <t>BPW</t>
  </si>
  <si>
    <t>BRG</t>
  </si>
  <si>
    <t>BRP</t>
  </si>
  <si>
    <t>BRW</t>
  </si>
  <si>
    <t>BWG</t>
  </si>
  <si>
    <t>BWP</t>
  </si>
  <si>
    <t>BWR</t>
  </si>
  <si>
    <t>GBP</t>
  </si>
  <si>
    <t>GBPRW</t>
  </si>
  <si>
    <t>GBPWR</t>
  </si>
  <si>
    <t>GBR</t>
  </si>
  <si>
    <t>GBRPW</t>
  </si>
  <si>
    <t>GBRWP</t>
  </si>
  <si>
    <t>GBW</t>
  </si>
  <si>
    <t>GBWPR</t>
  </si>
  <si>
    <t>GBWRP</t>
  </si>
  <si>
    <t>GPB</t>
  </si>
  <si>
    <t>GPBRW</t>
  </si>
  <si>
    <t>GPBWR</t>
  </si>
  <si>
    <t>GPR</t>
  </si>
  <si>
    <t>GPRBW</t>
  </si>
  <si>
    <t>GPRWB</t>
  </si>
  <si>
    <t>GPW</t>
  </si>
  <si>
    <t>GPWBR</t>
  </si>
  <si>
    <t>GPWRB</t>
  </si>
  <si>
    <t>GRB</t>
  </si>
  <si>
    <t>GRBPW</t>
  </si>
  <si>
    <t>GRBWP</t>
  </si>
  <si>
    <t>GRP</t>
  </si>
  <si>
    <t>GRPBW</t>
  </si>
  <si>
    <t>GRPWB</t>
  </si>
  <si>
    <t>GRW</t>
  </si>
  <si>
    <t>GRWBP</t>
  </si>
  <si>
    <t>GRWPB</t>
  </si>
  <si>
    <t>GWB</t>
  </si>
  <si>
    <t>GWBPR</t>
  </si>
  <si>
    <t>GWBRP</t>
  </si>
  <si>
    <t>GWP</t>
  </si>
  <si>
    <t>GWPBR</t>
  </si>
  <si>
    <t>GWPRB</t>
  </si>
  <si>
    <t>GWR</t>
  </si>
  <si>
    <t>GWRBP</t>
  </si>
  <si>
    <t>GWRPB</t>
  </si>
  <si>
    <t>PBG</t>
  </si>
  <si>
    <t>PBR</t>
  </si>
  <si>
    <t>PBW</t>
  </si>
  <si>
    <t>PGB</t>
  </si>
  <si>
    <t>PGR</t>
  </si>
  <si>
    <t>PGW</t>
  </si>
  <si>
    <t>PRB</t>
  </si>
  <si>
    <t>PRG</t>
  </si>
  <si>
    <t>PRW</t>
  </si>
  <si>
    <t>PWB</t>
  </si>
  <si>
    <t>PWG</t>
  </si>
  <si>
    <t>PWR</t>
  </si>
  <si>
    <t>RBG</t>
  </si>
  <si>
    <t>RBP</t>
  </si>
  <si>
    <t>RBW</t>
  </si>
  <si>
    <t>RGB</t>
  </si>
  <si>
    <t>RGP</t>
  </si>
  <si>
    <t>RGW</t>
  </si>
  <si>
    <t>RPB</t>
  </si>
  <si>
    <t>RPG</t>
  </si>
  <si>
    <t>RPW</t>
  </si>
  <si>
    <t>RWB</t>
  </si>
  <si>
    <t>RWG</t>
  </si>
  <si>
    <t>RWP</t>
  </si>
  <si>
    <t>WBG</t>
  </si>
  <si>
    <t>WBP</t>
  </si>
  <si>
    <t>WBR</t>
  </si>
  <si>
    <t>WGB</t>
  </si>
  <si>
    <t>WGP</t>
  </si>
  <si>
    <t>WGR</t>
  </si>
  <si>
    <t>WPB</t>
  </si>
  <si>
    <t>WPG</t>
  </si>
  <si>
    <t>WPR</t>
  </si>
  <si>
    <t>WRB</t>
  </si>
  <si>
    <t>WRG</t>
  </si>
  <si>
    <t>WRP</t>
  </si>
  <si>
    <t>['WBGR']</t>
  </si>
  <si>
    <t>['RBGW']</t>
  </si>
  <si>
    <t>['RWBPG', 'WRBPG']</t>
  </si>
  <si>
    <t>['RWBPR']</t>
  </si>
  <si>
    <t>['WRBPW']</t>
  </si>
  <si>
    <t>['WBRG']</t>
  </si>
  <si>
    <t>['WBRP']</t>
  </si>
  <si>
    <t>['RWGBRW']</t>
  </si>
  <si>
    <t>['RBWG']</t>
  </si>
  <si>
    <t>['RBWP']</t>
  </si>
  <si>
    <t>['WRGBWR']</t>
  </si>
  <si>
    <t>['RWGBP', 'WRGBP']</t>
  </si>
  <si>
    <t>['RW']</t>
  </si>
  <si>
    <t>['WR']</t>
  </si>
  <si>
    <t>['RWGBR']</t>
  </si>
  <si>
    <t>['RWGB', 'WBRP']</t>
  </si>
  <si>
    <t>['RBWPG', 'RWGBR']</t>
  </si>
  <si>
    <t>['WRGBW']</t>
  </si>
  <si>
    <t>['RBWP', 'WRGB']</t>
  </si>
  <si>
    <t>['WBRPG', 'WRGBW']</t>
  </si>
  <si>
    <t>['RWGPB', 'WRGPB']</t>
  </si>
  <si>
    <t>['RWG']</t>
  </si>
  <si>
    <t>['WRG']</t>
  </si>
  <si>
    <t>['R']</t>
  </si>
  <si>
    <t>['']</t>
  </si>
  <si>
    <t>['W']</t>
  </si>
  <si>
    <t>['RBWGRB']</t>
  </si>
  <si>
    <t>['WRBP']</t>
  </si>
  <si>
    <t>['RBW']</t>
  </si>
  <si>
    <t>['WBGRP']</t>
  </si>
  <si>
    <t>['WB']</t>
  </si>
  <si>
    <t>['WBGRW']</t>
  </si>
  <si>
    <t>['RWB']</t>
  </si>
  <si>
    <t>['WBRGWB']</t>
  </si>
  <si>
    <t>['RWBP']</t>
  </si>
  <si>
    <t>['WBR']</t>
  </si>
  <si>
    <t>['RBGWP']</t>
  </si>
  <si>
    <t>['RB']</t>
  </si>
  <si>
    <t>['RBGWR']</t>
  </si>
  <si>
    <t>['WRB']</t>
  </si>
  <si>
    <t>['RBGWPBG', 'WBGRPBG']</t>
  </si>
  <si>
    <t>['RWGPBR', 'WRGPBR']</t>
  </si>
  <si>
    <t>['RWGPBW', 'WRGPBW']</t>
  </si>
  <si>
    <t>['RBWPGB', 'WBRPGB']</t>
  </si>
  <si>
    <t>['RBWPGR', 'RWBPGR', 'WRBPGR']</t>
  </si>
  <si>
    <t>['RWBPGW', 'WBRPGW', 'WRBPGW']</t>
  </si>
  <si>
    <t>['RBWPRG', 'RWBPRG']</t>
  </si>
  <si>
    <t>['WBRPWG', 'WRBPWG']</t>
  </si>
  <si>
    <t>['RBG']</t>
  </si>
  <si>
    <t>['WRGB']</t>
  </si>
  <si>
    <t>['WRGP']</t>
  </si>
  <si>
    <t>['WBRGW']</t>
  </si>
  <si>
    <t>['WBGRPB']</t>
  </si>
  <si>
    <t>['WBRPG']</t>
  </si>
  <si>
    <t>['WBRPW']</t>
  </si>
  <si>
    <t>['WBGRWP']</t>
  </si>
  <si>
    <t>['WBG']</t>
  </si>
  <si>
    <t>['RWGB']</t>
  </si>
  <si>
    <t>['RWGP']</t>
  </si>
  <si>
    <t>['RBWGR']</t>
  </si>
  <si>
    <t>['RBGWPB']</t>
  </si>
  <si>
    <t>['RBWPG']</t>
  </si>
  <si>
    <t>['RBWPR']</t>
  </si>
  <si>
    <t>['RBGWRP']</t>
  </si>
  <si>
    <t>['WBGP']</t>
  </si>
  <si>
    <t>['PBGW']</t>
  </si>
  <si>
    <t>['WBPG']</t>
  </si>
  <si>
    <t>['WBPR']</t>
  </si>
  <si>
    <t>['PWGBPW']</t>
  </si>
  <si>
    <t>['PWBRG', 'WPBRG']</t>
  </si>
  <si>
    <t>['PWBRP']</t>
  </si>
  <si>
    <t>['WPBRW']</t>
  </si>
  <si>
    <t>['PBWG']</t>
  </si>
  <si>
    <t>['WPGBWP']</t>
  </si>
  <si>
    <t>['PBWR']</t>
  </si>
  <si>
    <t>['PWGBP']</t>
  </si>
  <si>
    <t>['PWGB', 'WBPR']</t>
  </si>
  <si>
    <t>['PBWRG', 'PWGBP']</t>
  </si>
  <si>
    <t>['PWGBR', 'WPGBR']</t>
  </si>
  <si>
    <t>['PW']</t>
  </si>
  <si>
    <t>['WP']</t>
  </si>
  <si>
    <t>['WPGBW']</t>
  </si>
  <si>
    <t>['WBPRG', 'WPGBW']</t>
  </si>
  <si>
    <t>['PBWR', 'WPGB']</t>
  </si>
  <si>
    <t>['PBWGPB']</t>
  </si>
  <si>
    <t>['WPBR']</t>
  </si>
  <si>
    <t>['PBW']</t>
  </si>
  <si>
    <t>['WBGPR']</t>
  </si>
  <si>
    <t>['WBGPW']</t>
  </si>
  <si>
    <t>['PWB']</t>
  </si>
  <si>
    <t>['PWGRB', 'WPGRB']</t>
  </si>
  <si>
    <t>['PWG']</t>
  </si>
  <si>
    <t>['WPG']</t>
  </si>
  <si>
    <t>['P']</t>
  </si>
  <si>
    <t>['WBPGWB']</t>
  </si>
  <si>
    <t>['WBP']</t>
  </si>
  <si>
    <t>['PWBR']</t>
  </si>
  <si>
    <t>['PBGWP']</t>
  </si>
  <si>
    <t>['WPB']</t>
  </si>
  <si>
    <t>['PBGWR']</t>
  </si>
  <si>
    <t>['PB']</t>
  </si>
  <si>
    <t>['PBG']</t>
  </si>
  <si>
    <t>['WPGB']</t>
  </si>
  <si>
    <t>['WPGR']</t>
  </si>
  <si>
    <t>['WBPGW']</t>
  </si>
  <si>
    <t>['WBGPRB']</t>
  </si>
  <si>
    <t>['WBPRG']</t>
  </si>
  <si>
    <t>['WBPRW']</t>
  </si>
  <si>
    <t>['WBGPWR']</t>
  </si>
  <si>
    <t>['PBGWRBG', 'WBGPRBG']</t>
  </si>
  <si>
    <t>['PWGRBP', 'WPGRBP']</t>
  </si>
  <si>
    <t>['PWGRBW', 'WPGRBW']</t>
  </si>
  <si>
    <t>['PBWRGB', 'WBPRGB']</t>
  </si>
  <si>
    <t>['PBWRGP', 'PWBRGP', 'WPBRGP']</t>
  </si>
  <si>
    <t>['PWBRGW', 'WBPRGW', 'WPBRGW']</t>
  </si>
  <si>
    <t>['PBWRPG', 'PWBRPG']</t>
  </si>
  <si>
    <t>['WBPRWG', 'WPBRWG']</t>
  </si>
  <si>
    <t>['PWGB']</t>
  </si>
  <si>
    <t>['PBWGP']</t>
  </si>
  <si>
    <t>['PWGR']</t>
  </si>
  <si>
    <t>['PBGWPR']</t>
  </si>
  <si>
    <t>['PBGWRB']</t>
  </si>
  <si>
    <t>['PBWRG']</t>
  </si>
  <si>
    <t>['PBWRP']</t>
  </si>
  <si>
    <t>['RBGP']</t>
  </si>
  <si>
    <t>['PBGR']</t>
  </si>
  <si>
    <t>['RBPG']</t>
  </si>
  <si>
    <t>['PRGBPR']</t>
  </si>
  <si>
    <t>['RBPW']</t>
  </si>
  <si>
    <t>['PBRG']</t>
  </si>
  <si>
    <t>['RPGBRP']</t>
  </si>
  <si>
    <t>['PBRW']</t>
  </si>
  <si>
    <t>['PRBWG', 'RPBWG']</t>
  </si>
  <si>
    <t>['PRBWP']</t>
  </si>
  <si>
    <t>['RPBWR']</t>
  </si>
  <si>
    <t>['PRGBP']</t>
  </si>
  <si>
    <t>['PBRWG', 'PRGBP']</t>
  </si>
  <si>
    <t>['PRGB', 'RBPW']</t>
  </si>
  <si>
    <t>['RPGBR']</t>
  </si>
  <si>
    <t>['RBPWG', 'RPGBR']</t>
  </si>
  <si>
    <t>['PBRW', 'RPGB']</t>
  </si>
  <si>
    <t>['PRGBW', 'RPGBW']</t>
  </si>
  <si>
    <t>['PR']</t>
  </si>
  <si>
    <t>['RP']</t>
  </si>
  <si>
    <t>['PBRGPB']</t>
  </si>
  <si>
    <t>['PBR']</t>
  </si>
  <si>
    <t>['RPBW']</t>
  </si>
  <si>
    <t>['RBGPR']</t>
  </si>
  <si>
    <t>['PRB']</t>
  </si>
  <si>
    <t>['RBGPW']</t>
  </si>
  <si>
    <t>['RBPGRB']</t>
  </si>
  <si>
    <t>['RBP']</t>
  </si>
  <si>
    <t>['PRBW']</t>
  </si>
  <si>
    <t>['PBGRP']</t>
  </si>
  <si>
    <t>['RPB']</t>
  </si>
  <si>
    <t>['PBGRW']</t>
  </si>
  <si>
    <t>['PRGWB', 'RPGWB']</t>
  </si>
  <si>
    <t>['PRG']</t>
  </si>
  <si>
    <t>['RPG']</t>
  </si>
  <si>
    <t>['RPGB']</t>
  </si>
  <si>
    <t>['RBPGR']</t>
  </si>
  <si>
    <t>['RPGW']</t>
  </si>
  <si>
    <t>['RBGPRW']</t>
  </si>
  <si>
    <t>['RBGPWB']</t>
  </si>
  <si>
    <t>['RBPWG']</t>
  </si>
  <si>
    <t>['RBPWR']</t>
  </si>
  <si>
    <t>['PRGB']</t>
  </si>
  <si>
    <t>['PBRGP']</t>
  </si>
  <si>
    <t>['PRGW']</t>
  </si>
  <si>
    <t>['PBGRPW']</t>
  </si>
  <si>
    <t>['PBGRWB']</t>
  </si>
  <si>
    <t>['PBRWG']</t>
  </si>
  <si>
    <t>['PBRWP']</t>
  </si>
  <si>
    <t>['PBGRWBG', 'RBGPWBG']</t>
  </si>
  <si>
    <t>['PRGWBP', 'RPGWBP']</t>
  </si>
  <si>
    <t>['PRGWBR', 'RPGWBR']</t>
  </si>
  <si>
    <t>['PBRWGB', 'RBPWGB']</t>
  </si>
  <si>
    <t>['PBRWGP', 'PRBWGP', 'RPBWGP']</t>
  </si>
  <si>
    <t>['PRBWGR', 'RBPWGR', 'RPBWGR']</t>
  </si>
  <si>
    <t>['PBRWPG', 'PRBWPG']</t>
  </si>
  <si>
    <t>['RBPWRG', 'RPBWRG']</t>
  </si>
  <si>
    <t>['RWBGP', 'WRBGP']</t>
  </si>
  <si>
    <t>['RWBGR']</t>
  </si>
  <si>
    <t>['WRBGW']</t>
  </si>
  <si>
    <t>['RWPBRW']</t>
  </si>
  <si>
    <t>['WRPBWR']</t>
  </si>
  <si>
    <t>['RBPWGBP', 'WBPRGBP']</t>
  </si>
  <si>
    <t>['RWPGBR', 'WRPGBR']</t>
  </si>
  <si>
    <t>['RWP']</t>
  </si>
  <si>
    <t>['RWPGBW', 'WRPGBW']</t>
  </si>
  <si>
    <t>['WRP']</t>
  </si>
  <si>
    <t>['RBWGPB', 'WBRGPB']</t>
  </si>
  <si>
    <t>['RBWGP', 'RWPBR']</t>
  </si>
  <si>
    <t>['WBRGP', 'WRPBW']</t>
  </si>
  <si>
    <t>['RBWGPR', 'RWBGPR', 'WRBGPR']</t>
  </si>
  <si>
    <t>['RWBGPW', 'WBRGPW', 'WRBGPW']</t>
  </si>
  <si>
    <t>['RBWGRP', 'RWBGRP']</t>
  </si>
  <si>
    <t>['RBWG', 'WRPB']</t>
  </si>
  <si>
    <t>['RWBG']</t>
  </si>
  <si>
    <t>['WBRGWP', 'WRBGWP']</t>
  </si>
  <si>
    <t>['RWPB', 'WBRG']</t>
  </si>
  <si>
    <t>['WRBG']</t>
  </si>
  <si>
    <t>['RWPBG', 'WRPBG']</t>
  </si>
  <si>
    <t>['RWPBR']</t>
  </si>
  <si>
    <t>['WRPBW']</t>
  </si>
  <si>
    <t>['RWPGB', 'WRPGB']</t>
  </si>
  <si>
    <t>['RBWPRB']</t>
  </si>
  <si>
    <t>['WBRPWB']</t>
  </si>
  <si>
    <t>['WBPRGB']</t>
  </si>
  <si>
    <t>['WBRGP']</t>
  </si>
  <si>
    <t>['WRPB']</t>
  </si>
  <si>
    <t>['WRPG']</t>
  </si>
  <si>
    <t>['WBPRWG']</t>
  </si>
  <si>
    <t>['RBPWGB']</t>
  </si>
  <si>
    <t>['RBWGP']</t>
  </si>
  <si>
    <t>['RWPB']</t>
  </si>
  <si>
    <t>['RWPG']</t>
  </si>
  <si>
    <t>['RBPWRG']</t>
  </si>
  <si>
    <t>['GWPBGW']</t>
  </si>
  <si>
    <t>['GBPW']</t>
  </si>
  <si>
    <t>['GWBRG']</t>
  </si>
  <si>
    <t>['GWBRP', 'WGBRP']</t>
  </si>
  <si>
    <t>['WGBRW']</t>
  </si>
  <si>
    <t>['WGPBWG']</t>
  </si>
  <si>
    <t>['GBWP']</t>
  </si>
  <si>
    <t>['GBWR']</t>
  </si>
  <si>
    <t>['GBP']</t>
  </si>
  <si>
    <t>['GB']</t>
  </si>
  <si>
    <t>['WGBR']</t>
  </si>
  <si>
    <t>['WGB']</t>
  </si>
  <si>
    <t>['GBW']</t>
  </si>
  <si>
    <t>['G']</t>
  </si>
  <si>
    <t>['WGPB']</t>
  </si>
  <si>
    <t>['WG']</t>
  </si>
  <si>
    <t>['GBWR', 'WGPB']</t>
  </si>
  <si>
    <t>['WGPR']</t>
  </si>
  <si>
    <t>['WGP']</t>
  </si>
  <si>
    <t>['GWBR']</t>
  </si>
  <si>
    <t>['WBPGRB']</t>
  </si>
  <si>
    <t>['WBGRP', 'WGPBW']</t>
  </si>
  <si>
    <t>['GWPB', 'WBGR']</t>
  </si>
  <si>
    <t>['GWB']</t>
  </si>
  <si>
    <t>['GWP']</t>
  </si>
  <si>
    <t>['GW']</t>
  </si>
  <si>
    <t>['WBPGWR']</t>
  </si>
  <si>
    <t>['GBWRP', 'GWPBG']</t>
  </si>
  <si>
    <t>['GWPBG']</t>
  </si>
  <si>
    <t>['GWPBR', 'WGPBR']</t>
  </si>
  <si>
    <t>['WGPBW']</t>
  </si>
  <si>
    <t>['GBWPGB']</t>
  </si>
  <si>
    <t>['WBPGR']</t>
  </si>
  <si>
    <t>['GWPRB', 'WGPRB']</t>
  </si>
  <si>
    <t>['WBGPWB']</t>
  </si>
  <si>
    <t>['GBPWG']</t>
  </si>
  <si>
    <t>['GBPWR']</t>
  </si>
  <si>
    <t>['GWPRBG', 'WGPRBG']</t>
  </si>
  <si>
    <t>['GBPWRBP', 'WBPGRBP']</t>
  </si>
  <si>
    <t>['GWPRBW', 'WGPRBW']</t>
  </si>
  <si>
    <t>['GBWRGP', 'GWBRGP']</t>
  </si>
  <si>
    <t>['GBWRPB', 'WBGRPB']</t>
  </si>
  <si>
    <t>['GBWRPG', 'GWBRPG', 'WGBRPG']</t>
  </si>
  <si>
    <t>['GWBRPW', 'WBGRPW', 'WGBRPW']</t>
  </si>
  <si>
    <t>['WBGRWP', 'WGBRWP']</t>
  </si>
  <si>
    <t>['GBPWGR']</t>
  </si>
  <si>
    <t>['GWPB']</t>
  </si>
  <si>
    <t>['GBWPG']</t>
  </si>
  <si>
    <t>['GWPR']</t>
  </si>
  <si>
    <t>['GBPWRB']</t>
  </si>
  <si>
    <t>['GBWRG']</t>
  </si>
  <si>
    <t>['GBWRP']</t>
  </si>
  <si>
    <t>['GRPBGR']</t>
  </si>
  <si>
    <t>['GBPR']</t>
  </si>
  <si>
    <t>['RGPBRG']</t>
  </si>
  <si>
    <t>['GBRP']</t>
  </si>
  <si>
    <t>['GBRW']</t>
  </si>
  <si>
    <t>['GRBWG']</t>
  </si>
  <si>
    <t>['GRBWP', 'RGBWP']</t>
  </si>
  <si>
    <t>['RGBWR']</t>
  </si>
  <si>
    <t>['GBR']</t>
  </si>
  <si>
    <t>['RGBW']</t>
  </si>
  <si>
    <t>['RGB']</t>
  </si>
  <si>
    <t>['RGPB']</t>
  </si>
  <si>
    <t>['GBRW', 'RGPB']</t>
  </si>
  <si>
    <t>['RG']</t>
  </si>
  <si>
    <t>['GRBW']</t>
  </si>
  <si>
    <t>['RGPW']</t>
  </si>
  <si>
    <t>['RGP']</t>
  </si>
  <si>
    <t>['GRB']</t>
  </si>
  <si>
    <t>['GRP']</t>
  </si>
  <si>
    <t>['GR']</t>
  </si>
  <si>
    <t>['RBPGRW']</t>
  </si>
  <si>
    <t>['GBRWP', 'GRPBG']</t>
  </si>
  <si>
    <t>['RBPGWB']</t>
  </si>
  <si>
    <t>['RBGWP', 'RGPBR']</t>
  </si>
  <si>
    <t>['GRPB', 'RBGW']</t>
  </si>
  <si>
    <t>['GRPBG']</t>
  </si>
  <si>
    <t>['RGPBR']</t>
  </si>
  <si>
    <t>['GRPBW', 'RGPBW']</t>
  </si>
  <si>
    <t>['GBRPGB']</t>
  </si>
  <si>
    <t>['RBPGW']</t>
  </si>
  <si>
    <t>['RBGPRB']</t>
  </si>
  <si>
    <t>['GBPRG']</t>
  </si>
  <si>
    <t>['GBPRW']</t>
  </si>
  <si>
    <t>['GRPWB', 'RGPWB']</t>
  </si>
  <si>
    <t>['GBPRGW']</t>
  </si>
  <si>
    <t>['GRPB']</t>
  </si>
  <si>
    <t>['GBRPG']</t>
  </si>
  <si>
    <t>['GRPW']</t>
  </si>
  <si>
    <t>['GBPRWB']</t>
  </si>
  <si>
    <t>['GBRWG']</t>
  </si>
  <si>
    <t>['GBRWP']</t>
  </si>
  <si>
    <t>['GRPWBG', 'RGPWBG']</t>
  </si>
  <si>
    <t>['GBPRWBP', 'RBPGWBP']</t>
  </si>
  <si>
    <t>['GRPWBR', 'RGPWBR']</t>
  </si>
  <si>
    <t>['GBRWGP', 'GRBWGP']</t>
  </si>
  <si>
    <t>['GBRWPB', 'RBGWPB']</t>
  </si>
  <si>
    <t>['GBRWPG', 'GRBWPG', 'RGBWPG']</t>
  </si>
  <si>
    <t>['GRBWPR', 'RBGWPR', 'RGBWPR']</t>
  </si>
  <si>
    <t>['RBGWRP', 'RGBWRP']</t>
  </si>
  <si>
    <t>['PWBGP']</t>
  </si>
  <si>
    <t>['PWBGR', 'WPBGR']</t>
  </si>
  <si>
    <t>['WPBGW']</t>
  </si>
  <si>
    <t>['PWRBPW']</t>
  </si>
  <si>
    <t>['WPRBWP']</t>
  </si>
  <si>
    <t>['PWRGBP', 'WPRGBP']</t>
  </si>
  <si>
    <t>['PWR']</t>
  </si>
  <si>
    <t>['PBRWGBR', 'WBRPGBR']</t>
  </si>
  <si>
    <t>['PWRGBW', 'WPRGBW']</t>
  </si>
  <si>
    <t>['WPR']</t>
  </si>
  <si>
    <t>['PBWGPR', 'PWBGPR']</t>
  </si>
  <si>
    <t>['PBWG', 'WPRB']</t>
  </si>
  <si>
    <t>['PWBG']</t>
  </si>
  <si>
    <t>['PBWGRB', 'WBPGRB']</t>
  </si>
  <si>
    <t>['PBWGR', 'PWRBP']</t>
  </si>
  <si>
    <t>['WBPGR', 'WPRBW']</t>
  </si>
  <si>
    <t>['PBWGRP', 'PWBGRP', 'WPBGRP']</t>
  </si>
  <si>
    <t>['PWBGRW', 'WBPGRW', 'WPBGRW']</t>
  </si>
  <si>
    <t>['WBPGWR', 'WPBGWR']</t>
  </si>
  <si>
    <t>['PWRB', 'WBPG']</t>
  </si>
  <si>
    <t>['WPBG']</t>
  </si>
  <si>
    <t>['WBRPGB']</t>
  </si>
  <si>
    <t>['WPRB']</t>
  </si>
  <si>
    <t>['WPRG']</t>
  </si>
  <si>
    <t>['WBRPWG']</t>
  </si>
  <si>
    <t>['PWRBG', 'WPRBG']</t>
  </si>
  <si>
    <t>['PWRBP']</t>
  </si>
  <si>
    <t>['WPRBW']</t>
  </si>
  <si>
    <t>['PWRGB', 'WPRGB']</t>
  </si>
  <si>
    <t>['PBWRPB']</t>
  </si>
  <si>
    <t>['WBPRWB']</t>
  </si>
  <si>
    <t>['PBRWGB']</t>
  </si>
  <si>
    <t>['PBWGR']</t>
  </si>
  <si>
    <t>['PBRWPG']</t>
  </si>
  <si>
    <t>['PWRB']</t>
  </si>
  <si>
    <t>['PWRG']</t>
  </si>
  <si>
    <t>['GWRBGW']</t>
  </si>
  <si>
    <t>['GWBPG']</t>
  </si>
  <si>
    <t>['GWBPR', 'WGBPR']</t>
  </si>
  <si>
    <t>['WGBPW']</t>
  </si>
  <si>
    <t>['WGRBWG']</t>
  </si>
  <si>
    <t>['WGBP']</t>
  </si>
  <si>
    <t>['WBRGPB']</t>
  </si>
  <si>
    <t>['WBGPR', 'WGRBW']</t>
  </si>
  <si>
    <t>['GWRB', 'WBGP']</t>
  </si>
  <si>
    <t>['WGRB']</t>
  </si>
  <si>
    <t>['GBWP', 'WGRB']</t>
  </si>
  <si>
    <t>['WGRP']</t>
  </si>
  <si>
    <t>['WGR']</t>
  </si>
  <si>
    <t>['GWBP']</t>
  </si>
  <si>
    <t>['WBRGWP']</t>
  </si>
  <si>
    <t>['GBWPR', 'GWRBG']</t>
  </si>
  <si>
    <t>['GWR']</t>
  </si>
  <si>
    <t>['GWRPBG', 'WGRPBG']</t>
  </si>
  <si>
    <t>['GBRWPBR', 'WBRGPBR']</t>
  </si>
  <si>
    <t>['GWRPBW', 'WGRPBW']</t>
  </si>
  <si>
    <t>['GBWPGR', 'GWBPGR']</t>
  </si>
  <si>
    <t>['GBWPRB', 'WBGPRB']</t>
  </si>
  <si>
    <t>['GBWPRG', 'GWBPRG', 'WGBPRG']</t>
  </si>
  <si>
    <t>['GWBPRW', 'WBGPRW', 'WGBPRW']</t>
  </si>
  <si>
    <t>['WBGPWR', 'WGBPWR']</t>
  </si>
  <si>
    <t>['GWRBG']</t>
  </si>
  <si>
    <t>['GWRBP', 'WGRBP']</t>
  </si>
  <si>
    <t>['WGRBW']</t>
  </si>
  <si>
    <t>['GBWRGB']</t>
  </si>
  <si>
    <t>['GWRPB', 'WGRPB']</t>
  </si>
  <si>
    <t>['WBGRWB']</t>
  </si>
  <si>
    <t>['GBRWGP']</t>
  </si>
  <si>
    <t>['GBRWPB']</t>
  </si>
  <si>
    <t>['GBWPR']</t>
  </si>
  <si>
    <t>['GWRB']</t>
  </si>
  <si>
    <t>['GWRP']</t>
  </si>
  <si>
    <t>['GPRBGP']</t>
  </si>
  <si>
    <t>['PGRBPG']</t>
  </si>
  <si>
    <t>['GPBWG']</t>
  </si>
  <si>
    <t>['PGBWP']</t>
  </si>
  <si>
    <t>['GPBWR', 'PGBWR']</t>
  </si>
  <si>
    <t>['PGBW']</t>
  </si>
  <si>
    <t>['PGB']</t>
  </si>
  <si>
    <t>['GPB']</t>
  </si>
  <si>
    <t>['GPR']</t>
  </si>
  <si>
    <t>['GP']</t>
  </si>
  <si>
    <t>['PBRGPW']</t>
  </si>
  <si>
    <t>['GBPWR', 'GPRBG']</t>
  </si>
  <si>
    <t>['PGRB']</t>
  </si>
  <si>
    <t>['GBPW', 'PGRB']</t>
  </si>
  <si>
    <t>['PG']</t>
  </si>
  <si>
    <t>['GPBW']</t>
  </si>
  <si>
    <t>['PGRW']</t>
  </si>
  <si>
    <t>['PGR']</t>
  </si>
  <si>
    <t>['PBRGWB']</t>
  </si>
  <si>
    <t>['GPRB', 'PBGW']</t>
  </si>
  <si>
    <t>['PBGWR', 'PGRBP']</t>
  </si>
  <si>
    <t>['GBRPGW']</t>
  </si>
  <si>
    <t>['GPRB']</t>
  </si>
  <si>
    <t>['GPRW']</t>
  </si>
  <si>
    <t>['GBRPWB']</t>
  </si>
  <si>
    <t>['GPRBG']</t>
  </si>
  <si>
    <t>['PGRBP']</t>
  </si>
  <si>
    <t>['GPRBW', 'PGRBW']</t>
  </si>
  <si>
    <t>['GBPRGB']</t>
  </si>
  <si>
    <t>['PBRGW']</t>
  </si>
  <si>
    <t>['PBGRPB']</t>
  </si>
  <si>
    <t>['GBRPW']</t>
  </si>
  <si>
    <t>['GPRWB', 'PGRWB']</t>
  </si>
  <si>
    <t>['GPRWBG', 'PGRWBG']</t>
  </si>
  <si>
    <t>['GPRWBP', 'PGRWBP']</t>
  </si>
  <si>
    <t>['GBRPWBR', 'PBRGWBR']</t>
  </si>
  <si>
    <t>['GBPWGR', 'GPBWGR']</t>
  </si>
  <si>
    <t>['PBGWPR', 'PGBWPR']</t>
  </si>
  <si>
    <t>['GBPWRB', 'PBGWRB']</t>
  </si>
  <si>
    <t>['GBPWRG', 'GPBWRG', 'PGBWRG']</t>
  </si>
  <si>
    <t>['GPBWRP', 'PBGWRP', 'PGBWRP']</t>
  </si>
  <si>
    <t>['PRBGP']</t>
  </si>
  <si>
    <t>['RPBGR']</t>
  </si>
  <si>
    <t>['PRBGW', 'RPBGW']</t>
  </si>
  <si>
    <t>['PRWBPR']</t>
  </si>
  <si>
    <t>['RPWBRP']</t>
  </si>
  <si>
    <t>['PRWGBP', 'RPWGBP']</t>
  </si>
  <si>
    <t>['PRW']</t>
  </si>
  <si>
    <t>['PRWGBR', 'RPWGBR']</t>
  </si>
  <si>
    <t>['RPW']</t>
  </si>
  <si>
    <t>['PBWRGBW', 'RBWPGBW']</t>
  </si>
  <si>
    <t>['PBRGPW', 'PRBGPW']</t>
  </si>
  <si>
    <t>['PBRG', 'RPWB']</t>
  </si>
  <si>
    <t>['PRBG']</t>
  </si>
  <si>
    <t>['RBPGRW', 'RPBGRW']</t>
  </si>
  <si>
    <t>['PRWB', 'RBPG']</t>
  </si>
  <si>
    <t>['RPBG']</t>
  </si>
  <si>
    <t>['PBRGWB', 'RBPGWB']</t>
  </si>
  <si>
    <t>['PBRGW', 'PRWBP']</t>
  </si>
  <si>
    <t>['RBPGW', 'RPWBR']</t>
  </si>
  <si>
    <t>['PBRGWP', 'PRBGWP', 'RPBGWP']</t>
  </si>
  <si>
    <t>['PRBGWR', 'RBPGWR', 'RPBGWR']</t>
  </si>
  <si>
    <t>['RBWPGB']</t>
  </si>
  <si>
    <t>['RBWPRG']</t>
  </si>
  <si>
    <t>['RPWB']</t>
  </si>
  <si>
    <t>['RPWG']</t>
  </si>
  <si>
    <t>['PBWRGB']</t>
  </si>
  <si>
    <t>['PBWRPG']</t>
  </si>
  <si>
    <t>['PRWB']</t>
  </si>
  <si>
    <t>['PRWG']</t>
  </si>
  <si>
    <t>['PRWBG', 'RPWBG']</t>
  </si>
  <si>
    <t>['PRWBP']</t>
  </si>
  <si>
    <t>['RPWBR']</t>
  </si>
  <si>
    <t>['PRWGB', 'RPWGB']</t>
  </si>
  <si>
    <t>['PBRWPB']</t>
  </si>
  <si>
    <t>['RBPWRB']</t>
  </si>
  <si>
    <t>['GRWBGR']</t>
  </si>
  <si>
    <t>['GRBPG']</t>
  </si>
  <si>
    <t>['RGBPR']</t>
  </si>
  <si>
    <t>['GRBPW', 'RGBPW']</t>
  </si>
  <si>
    <t>['RGWBRG']</t>
  </si>
  <si>
    <t>['RGBP']</t>
  </si>
  <si>
    <t>['RBWGPB']</t>
  </si>
  <si>
    <t>['GRWB', 'RBGP']</t>
  </si>
  <si>
    <t>['RBGPW', 'RGWBR']</t>
  </si>
  <si>
    <t>['RBWGRP']</t>
  </si>
  <si>
    <t>['GBRPW', 'GRWBG']</t>
  </si>
  <si>
    <t>['GRW']</t>
  </si>
  <si>
    <t>['RGWB']</t>
  </si>
  <si>
    <t>['GBRP', 'RGWB']</t>
  </si>
  <si>
    <t>['RGWP']</t>
  </si>
  <si>
    <t>['RGW']</t>
  </si>
  <si>
    <t>['GRBP']</t>
  </si>
  <si>
    <t>['GRWPBG', 'RGWPBG']</t>
  </si>
  <si>
    <t>['GRWPBR', 'RGWPBR']</t>
  </si>
  <si>
    <t>['GBWRPBW', 'RBWGPBW']</t>
  </si>
  <si>
    <t>['GBRPGW', 'GRBPGW']</t>
  </si>
  <si>
    <t>['RBGPRW', 'RGBPRW']</t>
  </si>
  <si>
    <t>['GBRPWB', 'RBGPWB']</t>
  </si>
  <si>
    <t>['GBRPWG', 'GRBPWG', 'RGBPWG']</t>
  </si>
  <si>
    <t>['GRBPWR', 'RBGPWR', 'RGBPWR']</t>
  </si>
  <si>
    <t>['GBWRGP']</t>
  </si>
  <si>
    <t>['GBWRPB']</t>
  </si>
  <si>
    <t>['GRWB']</t>
  </si>
  <si>
    <t>['GRWP']</t>
  </si>
  <si>
    <t>['GRWBG']</t>
  </si>
  <si>
    <t>['GRWBP', 'RGWBP']</t>
  </si>
  <si>
    <t>['RGWBR']</t>
  </si>
  <si>
    <t>['GBRWGB']</t>
  </si>
  <si>
    <t>['GRWPB', 'RGWPB']</t>
  </si>
  <si>
    <t>['RBGWRB']</t>
  </si>
  <si>
    <t>['GPWBGP']</t>
  </si>
  <si>
    <t>['PGWBPG']</t>
  </si>
  <si>
    <t>['GPBRG']</t>
  </si>
  <si>
    <t>['PGBRP']</t>
  </si>
  <si>
    <t>['GPBRW', 'PGBRW']</t>
  </si>
  <si>
    <t>['PGBR']</t>
  </si>
  <si>
    <t>['PBWGPR']</t>
  </si>
  <si>
    <t>['GBPRW', 'GPWBG']</t>
  </si>
  <si>
    <t>['GPW']</t>
  </si>
  <si>
    <t>['PBWGRB']</t>
  </si>
  <si>
    <t>['GPWB', 'PBGR']</t>
  </si>
  <si>
    <t>['PBGRW', 'PGWBP']</t>
  </si>
  <si>
    <t>['PGWB']</t>
  </si>
  <si>
    <t>['GBPR', 'PGWB']</t>
  </si>
  <si>
    <t>['GPBR']</t>
  </si>
  <si>
    <t>['PGWR']</t>
  </si>
  <si>
    <t>['PGW']</t>
  </si>
  <si>
    <t>['GBWPGR']</t>
  </si>
  <si>
    <t>['GBWPRB']</t>
  </si>
  <si>
    <t>['GPWB']</t>
  </si>
  <si>
    <t>['GPWR']</t>
  </si>
  <si>
    <t>['GPWRBG', 'PGWRBG']</t>
  </si>
  <si>
    <t>['GPWRBP', 'PGWRBP']</t>
  </si>
  <si>
    <t>['GBWPRBW', 'PBWGRBW']</t>
  </si>
  <si>
    <t>['GBPRGW', 'GPBRGW']</t>
  </si>
  <si>
    <t>['PBGRPW', 'PGBRPW']</t>
  </si>
  <si>
    <t>['GBPRWB', 'PBGRWB']</t>
  </si>
  <si>
    <t>['GBPRWG', 'GPBRWG', 'PGBRWG']</t>
  </si>
  <si>
    <t>['GPBRWP', 'PBGRWP', 'PGBRWP']</t>
  </si>
  <si>
    <t>['GPWBG']</t>
  </si>
  <si>
    <t>['PGWBP']</t>
  </si>
  <si>
    <t>['GPWBR', 'PGWBR']</t>
  </si>
  <si>
    <t>['GBPWGB']</t>
  </si>
  <si>
    <t>['PBGWPB']</t>
  </si>
  <si>
    <t>['GPWRB', 'PGWRB']</t>
  </si>
  <si>
    <t>['WGBRP']</t>
  </si>
  <si>
    <t>['RGBWP']</t>
  </si>
  <si>
    <t>['RWGPR']</t>
  </si>
  <si>
    <t>['WRGPW']</t>
  </si>
  <si>
    <t>['RWBG', 'WGRP']</t>
  </si>
  <si>
    <t>['RWBGRW']</t>
  </si>
  <si>
    <t>['RGWPB', 'RWBGR']</t>
  </si>
  <si>
    <t>['RGWP', 'WRBG']</t>
  </si>
  <si>
    <t>['WRBGWR']</t>
  </si>
  <si>
    <t>['WGRPB', 'WRBGW']</t>
  </si>
  <si>
    <t>['RGWPBG', 'WGRPBG']</t>
  </si>
  <si>
    <t>['RGWPBR', 'RWGPBR', 'WRGPBR']</t>
  </si>
  <si>
    <t>['RWGPBW', 'WGRPBW', 'WRGPBW']</t>
  </si>
  <si>
    <t>['RGBWPGB', 'WGBRPGB']</t>
  </si>
  <si>
    <t>['RWBPGR', 'WRBPGR']</t>
  </si>
  <si>
    <t>['RWBPGW', 'WRBPGW']</t>
  </si>
  <si>
    <t>['RGWPRB', 'RWGPRB']</t>
  </si>
  <si>
    <t>['WGRPWB', 'WRGPWB']</t>
  </si>
  <si>
    <t>['WGRPB']</t>
  </si>
  <si>
    <t>['WGBRPG']</t>
  </si>
  <si>
    <t>['WGRPW']</t>
  </si>
  <si>
    <t>['WGBRWP']</t>
  </si>
  <si>
    <t>['RGWPB']</t>
  </si>
  <si>
    <t>['RGBWPG']</t>
  </si>
  <si>
    <t>['RGWPR']</t>
  </si>
  <si>
    <t>['RGBWRP']</t>
  </si>
  <si>
    <t>['WGBPR']</t>
  </si>
  <si>
    <t>['PGBWR']</t>
  </si>
  <si>
    <t>['PWBG', 'WGPR']</t>
  </si>
  <si>
    <t>['PWBGPW']</t>
  </si>
  <si>
    <t>['PGWRB', 'PWBGP']</t>
  </si>
  <si>
    <t>['PWGRP']</t>
  </si>
  <si>
    <t>['WPGRW']</t>
  </si>
  <si>
    <t>['WPBGWP']</t>
  </si>
  <si>
    <t>['WGPRB', 'WPBGW']</t>
  </si>
  <si>
    <t>['PGWR', 'WPBG']</t>
  </si>
  <si>
    <t>['WGPRB']</t>
  </si>
  <si>
    <t>['WGBPRG']</t>
  </si>
  <si>
    <t>['WGPRW']</t>
  </si>
  <si>
    <t>['WGBPWR']</t>
  </si>
  <si>
    <t>['PGWRBG', 'WGPRBG']</t>
  </si>
  <si>
    <t>['PGWRBP', 'PWGRBP', 'WPGRBP']</t>
  </si>
  <si>
    <t>['PWGRBW', 'WGPRBW', 'WPGRBW']</t>
  </si>
  <si>
    <t>['PGBWRGB', 'WGBPRGB']</t>
  </si>
  <si>
    <t>['PWBRGP', 'WPBRGP']</t>
  </si>
  <si>
    <t>['PWBRGW', 'WPBRGW']</t>
  </si>
  <si>
    <t>['PGWRPB', 'PWGRPB']</t>
  </si>
  <si>
    <t>['WGPRWB', 'WPGRWB']</t>
  </si>
  <si>
    <t>['PGBWPR']</t>
  </si>
  <si>
    <t>['PGWRB']</t>
  </si>
  <si>
    <t>['PGBWRG']</t>
  </si>
  <si>
    <t>['PGWRP']</t>
  </si>
  <si>
    <t>['RGBPW']</t>
  </si>
  <si>
    <t>['PGBRW']</t>
  </si>
  <si>
    <t>['PRBGPR']</t>
  </si>
  <si>
    <t>['PGRWB', 'PRBGP']</t>
  </si>
  <si>
    <t>['PRBG', 'RGPW']</t>
  </si>
  <si>
    <t>['RPBGRP']</t>
  </si>
  <si>
    <t>['RGPWB', 'RPBGR']</t>
  </si>
  <si>
    <t>['PGRW', 'RPBG']</t>
  </si>
  <si>
    <t>['PRGWP']</t>
  </si>
  <si>
    <t>['RPGWR']</t>
  </si>
  <si>
    <t>['RGBPRW']</t>
  </si>
  <si>
    <t>['RGPWB']</t>
  </si>
  <si>
    <t>['RGBPWG']</t>
  </si>
  <si>
    <t>['RGPWR']</t>
  </si>
  <si>
    <t>['PGBRPW']</t>
  </si>
  <si>
    <t>['PGRWB']</t>
  </si>
  <si>
    <t>['PGBRWG']</t>
  </si>
  <si>
    <t>['PGRWP']</t>
  </si>
  <si>
    <t>['PGRWBG', 'RGPWBG']</t>
  </si>
  <si>
    <t>['PGRWBP', 'PRGWBP', 'RPGWBP']</t>
  </si>
  <si>
    <t>['PRGWBR', 'RGPWBR', 'RPGWBR']</t>
  </si>
  <si>
    <t>['PGBRWGB', 'RGBPWGB']</t>
  </si>
  <si>
    <t>['PRBWGP', 'RPBWGP']</t>
  </si>
  <si>
    <t>['PRBWGR', 'RPBWGR']</t>
  </si>
  <si>
    <t>['PGRWPB', 'PRGWPB']</t>
  </si>
  <si>
    <t>['RGPWRB', 'RPGWRB']</t>
  </si>
  <si>
    <t>['RGPWBGP', 'WGPRBGP']</t>
  </si>
  <si>
    <t>['RWPBGR', 'WRPBGR']</t>
  </si>
  <si>
    <t>['RWPBGW', 'WRPBGW']</t>
  </si>
  <si>
    <t>['RGWBPG', 'WGRBPG']</t>
  </si>
  <si>
    <t>['RGWBPR', 'RWGBPR', 'WRGBPR']</t>
  </si>
  <si>
    <t>['RWGBPW', 'WGRBPW', 'WRGBPW']</t>
  </si>
  <si>
    <t>['RGWBRP', 'RWGBRP']</t>
  </si>
  <si>
    <t>['WGRBWP', 'WRGBWP']</t>
  </si>
  <si>
    <t>['RWPG', 'WGRB']</t>
  </si>
  <si>
    <t>['RWPGRW']</t>
  </si>
  <si>
    <t>['RGWBP', 'RWPGR']</t>
  </si>
  <si>
    <t>['RGWB', 'WRPG']</t>
  </si>
  <si>
    <t>['WRPGWR']</t>
  </si>
  <si>
    <t>['WGRBP', 'WRPGW']</t>
  </si>
  <si>
    <t>['RWPGR']</t>
  </si>
  <si>
    <t>['WRPGW']</t>
  </si>
  <si>
    <t>['RGWPRG']</t>
  </si>
  <si>
    <t>['WGRPWG']</t>
  </si>
  <si>
    <t>['WGPRBG']</t>
  </si>
  <si>
    <t>['WGRBP']</t>
  </si>
  <si>
    <t>['WGPRWB']</t>
  </si>
  <si>
    <t>['RGPWBG']</t>
  </si>
  <si>
    <t>['RGWBP']</t>
  </si>
  <si>
    <t>['RGPWRB']</t>
  </si>
  <si>
    <t>['BGP']</t>
  </si>
  <si>
    <t>['BGW']</t>
  </si>
  <si>
    <t>['WGPBRG']</t>
  </si>
  <si>
    <t>['BWG']</t>
  </si>
  <si>
    <t>['BWP']</t>
  </si>
  <si>
    <t>['WGPBWR']</t>
  </si>
  <si>
    <t>['BWPG', 'WGBR']</t>
  </si>
  <si>
    <t>['BWPGBW']</t>
  </si>
  <si>
    <t>['BGWRP', 'BWPGB']</t>
  </si>
  <si>
    <t>['BGPW']</t>
  </si>
  <si>
    <t>['BG']</t>
  </si>
  <si>
    <t>['BWGRB']</t>
  </si>
  <si>
    <t>['BWGR']</t>
  </si>
  <si>
    <t>['BW']</t>
  </si>
  <si>
    <t>['BWGRP', 'WBGRP']</t>
  </si>
  <si>
    <t>['WBPGW', 'WGBRP']</t>
  </si>
  <si>
    <t>['BGWP']</t>
  </si>
  <si>
    <t>['B']</t>
  </si>
  <si>
    <t>['BGWR']</t>
  </si>
  <si>
    <t>['BGWR', 'WBPG']</t>
  </si>
  <si>
    <t>['BGWPBG']</t>
  </si>
  <si>
    <t>['WGPBR']</t>
  </si>
  <si>
    <t>['BWPGB']</t>
  </si>
  <si>
    <t>['BWPGR', 'WBPGR']</t>
  </si>
  <si>
    <t>['BWPRG', 'WBPRG']</t>
  </si>
  <si>
    <t>['BGPWB']</t>
  </si>
  <si>
    <t>['WGBPWG']</t>
  </si>
  <si>
    <t>['BGPWR']</t>
  </si>
  <si>
    <t>['BGWRBP', 'BWGRBP']</t>
  </si>
  <si>
    <t>['BWPRGB', 'WBPRGB']</t>
  </si>
  <si>
    <t>['BGPWRGP', 'WGPBRGP']</t>
  </si>
  <si>
    <t>['BWPRGW', 'WBPRGW']</t>
  </si>
  <si>
    <t>['BGWRPB', 'BWGRPB', 'WBGRPB']</t>
  </si>
  <si>
    <t>['BGWRPG', 'WGBRPG']</t>
  </si>
  <si>
    <t>['BWGRPW', 'WBGRPW', 'WGBRPW']</t>
  </si>
  <si>
    <t>['BGPWBR']</t>
  </si>
  <si>
    <t>['BGWPB']</t>
  </si>
  <si>
    <t>['BWPG']</t>
  </si>
  <si>
    <t>['BWPR']</t>
  </si>
  <si>
    <t>['BGWRB']</t>
  </si>
  <si>
    <t>['BGPWRG']</t>
  </si>
  <si>
    <t>['BGWRP']</t>
  </si>
  <si>
    <t>['BGR']</t>
  </si>
  <si>
    <t>['BRG']</t>
  </si>
  <si>
    <t>['BRP']</t>
  </si>
  <si>
    <t>['RGPBRW']</t>
  </si>
  <si>
    <t>['RGPBWG']</t>
  </si>
  <si>
    <t>['BRPGBR']</t>
  </si>
  <si>
    <t>['BGRWP', 'BRPGB']</t>
  </si>
  <si>
    <t>['BRPG', 'RGBW']</t>
  </si>
  <si>
    <t>['BGPR']</t>
  </si>
  <si>
    <t>['RBPGR', 'RGBWP']</t>
  </si>
  <si>
    <t>['BGRP']</t>
  </si>
  <si>
    <t>['BGRW']</t>
  </si>
  <si>
    <t>['BGRW', 'RBPG']</t>
  </si>
  <si>
    <t>['BRGWB']</t>
  </si>
  <si>
    <t>['BRGW']</t>
  </si>
  <si>
    <t>['BR']</t>
  </si>
  <si>
    <t>['BRGWP', 'RBGWP']</t>
  </si>
  <si>
    <t>['BGRPBG']</t>
  </si>
  <si>
    <t>['RGPBW']</t>
  </si>
  <si>
    <t>['BRPGB']</t>
  </si>
  <si>
    <t>['BRPGW', 'RBPGW']</t>
  </si>
  <si>
    <t>['BGPRB']</t>
  </si>
  <si>
    <t>['RGBPRG']</t>
  </si>
  <si>
    <t>['BGPRW']</t>
  </si>
  <si>
    <t>['BRPWG', 'RBPWG']</t>
  </si>
  <si>
    <t>['BGPRBW']</t>
  </si>
  <si>
    <t>['BGRPB']</t>
  </si>
  <si>
    <t>['BRPG']</t>
  </si>
  <si>
    <t>['BRPW']</t>
  </si>
  <si>
    <t>['BGRWB']</t>
  </si>
  <si>
    <t>['BGPRWG']</t>
  </si>
  <si>
    <t>['BGRWP']</t>
  </si>
  <si>
    <t>['BGRWBP', 'BRGWBP']</t>
  </si>
  <si>
    <t>['BRPWGB', 'RBPWGB']</t>
  </si>
  <si>
    <t>['BGPRWGP', 'RGPBWGP']</t>
  </si>
  <si>
    <t>['BRPWGR', 'RBPWGR']</t>
  </si>
  <si>
    <t>['BGRWPB', 'BRGWPB', 'RBGWPB']</t>
  </si>
  <si>
    <t>['BGRWPG', 'RGBWPG']</t>
  </si>
  <si>
    <t>['BRGWPR', 'RBGWPR', 'RGBWPR']</t>
  </si>
  <si>
    <t>['PWRBGP', 'WPRBGP']</t>
  </si>
  <si>
    <t>['PGRWBGR', 'WGRPBGR']</t>
  </si>
  <si>
    <t>['PWRBGW', 'WPRBGW']</t>
  </si>
  <si>
    <t>['PGWBPR', 'PWGBPR']</t>
  </si>
  <si>
    <t>['PGWBRG', 'WGPBRG']</t>
  </si>
  <si>
    <t>['PGWBRP', 'PWGBRP', 'WPGBRP']</t>
  </si>
  <si>
    <t>['PWGBRW', 'WGPBRW', 'WPGBRW']</t>
  </si>
  <si>
    <t>['WGPBWR', 'WPGBWR']</t>
  </si>
  <si>
    <t>['PWRG', 'WGPB']</t>
  </si>
  <si>
    <t>['PWRGPW']</t>
  </si>
  <si>
    <t>['PGWBR', 'PWRGP']</t>
  </si>
  <si>
    <t>['PGWB', 'WPRG']</t>
  </si>
  <si>
    <t>['WPRGWP']</t>
  </si>
  <si>
    <t>['WGPBR', 'WPRGW']</t>
  </si>
  <si>
    <t>['WGRPBG']</t>
  </si>
  <si>
    <t>['WGRPWB']</t>
  </si>
  <si>
    <t>['PWRGP']</t>
  </si>
  <si>
    <t>['WPRGW']</t>
  </si>
  <si>
    <t>['PGWRPG']</t>
  </si>
  <si>
    <t>['WGPRWG']</t>
  </si>
  <si>
    <t>['PGRWBG']</t>
  </si>
  <si>
    <t>['PGWBR']</t>
  </si>
  <si>
    <t>['PGRWPB']</t>
  </si>
  <si>
    <t>['WGRBPG']</t>
  </si>
  <si>
    <t>['WGRBWP']</t>
  </si>
  <si>
    <t>['BWR']</t>
  </si>
  <si>
    <t>['BWRG', 'WGBP']</t>
  </si>
  <si>
    <t>['BWRGBW']</t>
  </si>
  <si>
    <t>['BGWPR', 'BWRGB']</t>
  </si>
  <si>
    <t>['BWGPB']</t>
  </si>
  <si>
    <t>['BWGP']</t>
  </si>
  <si>
    <t>['BWGPR', 'WBGPR']</t>
  </si>
  <si>
    <t>['WBRGW', 'WGBPR']</t>
  </si>
  <si>
    <t>['BGWP', 'WBRG']</t>
  </si>
  <si>
    <t>['BGWPBR', 'BWGPBR']</t>
  </si>
  <si>
    <t>['BWRPGB', 'WBRPGB']</t>
  </si>
  <si>
    <t>['BGRWPGR', 'WGRBPGR']</t>
  </si>
  <si>
    <t>['BWRPGW', 'WBRPGW']</t>
  </si>
  <si>
    <t>['BGWPRB', 'BWGPRB', 'WBGPRB']</t>
  </si>
  <si>
    <t>['BGWPRG', 'WGBPRG']</t>
  </si>
  <si>
    <t>['BWGPRW', 'WBGPRW', 'WGBPRW']</t>
  </si>
  <si>
    <t>['BGWRBG']</t>
  </si>
  <si>
    <t>['BWRGB']</t>
  </si>
  <si>
    <t>['BWRGP', 'WBRGP']</t>
  </si>
  <si>
    <t>['BWRPG', 'WBRPG']</t>
  </si>
  <si>
    <t>['WGBRWG']</t>
  </si>
  <si>
    <t>['BGRWBP']</t>
  </si>
  <si>
    <t>['BGRWPG']</t>
  </si>
  <si>
    <t>['BGWPR']</t>
  </si>
  <si>
    <t>['BWRG']</t>
  </si>
  <si>
    <t>['BWRP']</t>
  </si>
  <si>
    <t>['BPG']</t>
  </si>
  <si>
    <t>['BPR']</t>
  </si>
  <si>
    <t>['PGRBPW']</t>
  </si>
  <si>
    <t>['PGRBWG']</t>
  </si>
  <si>
    <t>['BPRGBP']</t>
  </si>
  <si>
    <t>['BGPWR', 'BPRGB']</t>
  </si>
  <si>
    <t>['BPRG', 'PGBW']</t>
  </si>
  <si>
    <t>['PBRGP', 'PGBWR']</t>
  </si>
  <si>
    <t>['BGPW', 'PBRG']</t>
  </si>
  <si>
    <t>['BPGWB']</t>
  </si>
  <si>
    <t>['BP']</t>
  </si>
  <si>
    <t>['BPGW']</t>
  </si>
  <si>
    <t>['BPGWR', 'PBGWR']</t>
  </si>
  <si>
    <t>['BGRPBW']</t>
  </si>
  <si>
    <t>['BPRG']</t>
  </si>
  <si>
    <t>['BPRW']</t>
  </si>
  <si>
    <t>['BGRPWG']</t>
  </si>
  <si>
    <t>['BGPRBG']</t>
  </si>
  <si>
    <t>['PGRBW']</t>
  </si>
  <si>
    <t>['BPRGB']</t>
  </si>
  <si>
    <t>['BPRGW', 'PBRGW']</t>
  </si>
  <si>
    <t>['PGBRPG']</t>
  </si>
  <si>
    <t>['BGRPW']</t>
  </si>
  <si>
    <t>['BPRWG', 'PBRWG']</t>
  </si>
  <si>
    <t>['BGPWBR', 'BPGWBR']</t>
  </si>
  <si>
    <t>['BPRWGB', 'PBRWGB']</t>
  </si>
  <si>
    <t>['BPRWGP', 'PBRWGP']</t>
  </si>
  <si>
    <t>['BGRPWGR', 'PGRBWGR']</t>
  </si>
  <si>
    <t>['BGPWRB', 'BPGWRB', 'PBGWRB']</t>
  </si>
  <si>
    <t>['BGPWRG', 'PGBWRG']</t>
  </si>
  <si>
    <t>['BPGWRP', 'PBGWRP', 'PGBWRP']</t>
  </si>
  <si>
    <t>['PRWBGP', 'RPWBGP']</t>
  </si>
  <si>
    <t>['PRWBGR', 'RPWBGR']</t>
  </si>
  <si>
    <t>['PGWRBGW', 'RGWPBGW']</t>
  </si>
  <si>
    <t>['PGRBPW', 'PRGBPW']</t>
  </si>
  <si>
    <t>['RGPBRW', 'RPGBRW']</t>
  </si>
  <si>
    <t>['PGRBWG', 'RGPBWG']</t>
  </si>
  <si>
    <t>['PGRBWP', 'PRGBWP', 'RPGBWP']</t>
  </si>
  <si>
    <t>['PRGBWR', 'RGPBWR', 'RPGBWR']</t>
  </si>
  <si>
    <t>['PRWG', 'RGPB']</t>
  </si>
  <si>
    <t>['PRWGPR']</t>
  </si>
  <si>
    <t>['PGRBW', 'PRWGP']</t>
  </si>
  <si>
    <t>['PGRB', 'RPWG']</t>
  </si>
  <si>
    <t>['RPWGRP']</t>
  </si>
  <si>
    <t>['RGPBW', 'RPWGR']</t>
  </si>
  <si>
    <t>['RGWPBG']</t>
  </si>
  <si>
    <t>['RGWPRB']</t>
  </si>
  <si>
    <t>['PGWRBG']</t>
  </si>
  <si>
    <t>['PGWRPB']</t>
  </si>
  <si>
    <t>['PRWGP']</t>
  </si>
  <si>
    <t>['RPWGR']</t>
  </si>
  <si>
    <t>['PGRWPG']</t>
  </si>
  <si>
    <t>['RGPWRG']</t>
  </si>
  <si>
    <t>['RGWBPG']</t>
  </si>
  <si>
    <t>['RGWBRP']</t>
  </si>
  <si>
    <t>['BRW']</t>
  </si>
  <si>
    <t>['BRWG', 'RGBP']</t>
  </si>
  <si>
    <t>['BRWGBR']</t>
  </si>
  <si>
    <t>['BGRPW', 'BRWGB']</t>
  </si>
  <si>
    <t>['BRGPB']</t>
  </si>
  <si>
    <t>['BRGP']</t>
  </si>
  <si>
    <t>['BRGPW', 'RBGPW']</t>
  </si>
  <si>
    <t>['RBWGR', 'RGBPW']</t>
  </si>
  <si>
    <t>['BGRP', 'RBWG']</t>
  </si>
  <si>
    <t>['BGRPBW', 'BRGPBW']</t>
  </si>
  <si>
    <t>['BRWPGB', 'RBWPGB']</t>
  </si>
  <si>
    <t>['BRWPGR', 'RBWPGR']</t>
  </si>
  <si>
    <t>['BGWRPGW', 'RGWBPGW']</t>
  </si>
  <si>
    <t>['BGRPWB', 'BRGPWB', 'RBGPWB']</t>
  </si>
  <si>
    <t>['BGRPWG', 'RGBPWG']</t>
  </si>
  <si>
    <t>['BRGPWR', 'RBGPWR', 'RGBPWR']</t>
  </si>
  <si>
    <t>['BGWRBP']</t>
  </si>
  <si>
    <t>['BGWRPG']</t>
  </si>
  <si>
    <t>['BRWG']</t>
  </si>
  <si>
    <t>['BRWP']</t>
  </si>
  <si>
    <t>['BGRWBG']</t>
  </si>
  <si>
    <t>['BRWGB']</t>
  </si>
  <si>
    <t>['BRWGP', 'RBWGP']</t>
  </si>
  <si>
    <t>['BRWPG', 'RBWPG']</t>
  </si>
  <si>
    <t>['RGBWRG']</t>
  </si>
  <si>
    <t>['PGWBPR']</t>
  </si>
  <si>
    <t>['BPW']</t>
  </si>
  <si>
    <t>['PGWBRG']</t>
  </si>
  <si>
    <t>['BPWGBP']</t>
  </si>
  <si>
    <t>['BGPRW', 'BPWGB']</t>
  </si>
  <si>
    <t>['BPWG', 'PGBR']</t>
  </si>
  <si>
    <t>['PBWGP', 'PGBRW']</t>
  </si>
  <si>
    <t>['BGPR', 'PBWG']</t>
  </si>
  <si>
    <t>['BPGRB']</t>
  </si>
  <si>
    <t>['BPGR']</t>
  </si>
  <si>
    <t>['BPGRW', 'PBGRW']</t>
  </si>
  <si>
    <t>['BGWPBR']</t>
  </si>
  <si>
    <t>['BGWPRG']</t>
  </si>
  <si>
    <t>['BPWG']</t>
  </si>
  <si>
    <t>['BPWR']</t>
  </si>
  <si>
    <t>['BGPRBW', 'BPGRBW']</t>
  </si>
  <si>
    <t>['BPWRGB', 'PBWRGB']</t>
  </si>
  <si>
    <t>['BPWRGP', 'PBWRGP']</t>
  </si>
  <si>
    <t>['BGWPRGW', 'PGWBRGW']</t>
  </si>
  <si>
    <t>['BGPRWB', 'BPGRWB', 'PBGRWB']</t>
  </si>
  <si>
    <t>['BGPRWG', 'PGBRWG']</t>
  </si>
  <si>
    <t>['BPGRWP', 'PBGRWP', 'PGBRWP']</t>
  </si>
  <si>
    <t>['BGPWBG']</t>
  </si>
  <si>
    <t>['BPWGB']</t>
  </si>
  <si>
    <t>['BPWGR', 'PBWGR']</t>
  </si>
  <si>
    <t>['PGBWPG']</t>
  </si>
  <si>
    <t>['BPWRG', 'PBWRG']</t>
  </si>
  <si>
    <t>['WPBRG']</t>
  </si>
  <si>
    <t>['RPBWG']</t>
  </si>
  <si>
    <t>['RPWGBP', 'WPRGBP']</t>
  </si>
  <si>
    <t>['RPWGB', 'RWBPR']</t>
  </si>
  <si>
    <t>['WPRGB', 'WRBPW']</t>
  </si>
  <si>
    <t>['RPWGBR', 'RWPGBR', 'WRPGBR']</t>
  </si>
  <si>
    <t>['RWPGBW', 'WPRGBW', 'WRPGBW']</t>
  </si>
  <si>
    <t>['RPBWGPB', 'WPBRGPB']</t>
  </si>
  <si>
    <t>['RWBGPR', 'WRBGPR']</t>
  </si>
  <si>
    <t>['RWBGPW', 'WRBGPW']</t>
  </si>
  <si>
    <t>['RPWGRB', 'RWPGRB']</t>
  </si>
  <si>
    <t>['RPWG', 'WRBP']</t>
  </si>
  <si>
    <t>['WPRGWB', 'WRPGWB']</t>
  </si>
  <si>
    <t>['RWBP', 'WPRG']</t>
  </si>
  <si>
    <t>['RWBPRW']</t>
  </si>
  <si>
    <t>['WRBPWR']</t>
  </si>
  <si>
    <t>['WPRGB']</t>
  </si>
  <si>
    <t>['WPBRGP']</t>
  </si>
  <si>
    <t>['WPBRWG']</t>
  </si>
  <si>
    <t>['RPWGB']</t>
  </si>
  <si>
    <t>['RPBWGP']</t>
  </si>
  <si>
    <t>['RPBWRG']</t>
  </si>
  <si>
    <t>['WPBGR']</t>
  </si>
  <si>
    <t>['GPBWR']</t>
  </si>
  <si>
    <t>['GPWR', 'WGBP']</t>
  </si>
  <si>
    <t>['WPGRB']</t>
  </si>
  <si>
    <t>['WGBPW', 'WPGRB']</t>
  </si>
  <si>
    <t>['WPBGRP']</t>
  </si>
  <si>
    <t>['GWBP', 'WPGR']</t>
  </si>
  <si>
    <t>['WPBGWR']</t>
  </si>
  <si>
    <t>['GPWRB', 'GWBPG']</t>
  </si>
  <si>
    <t>['GWBPGW']</t>
  </si>
  <si>
    <t>['GWPRG']</t>
  </si>
  <si>
    <t>['GPWRBG', 'GWPRBG', 'WGPRBG']</t>
  </si>
  <si>
    <t>['GPWRBP', 'WPGRBP']</t>
  </si>
  <si>
    <t>['GWPRBW', 'WGPRBW', 'WPGRBW']</t>
  </si>
  <si>
    <t>['GPWRGB', 'GWPRGB']</t>
  </si>
  <si>
    <t>['GPBWRPB', 'WPBGRPB']</t>
  </si>
  <si>
    <t>['GWBRPG', 'WGBRPG']</t>
  </si>
  <si>
    <t>['GWBRPW', 'WGBRPW']</t>
  </si>
  <si>
    <t>['GPBWGR']</t>
  </si>
  <si>
    <t>['GPWRB']</t>
  </si>
  <si>
    <t>['GPWRG']</t>
  </si>
  <si>
    <t>['GPBWRP']</t>
  </si>
  <si>
    <t>['RPBGW']</t>
  </si>
  <si>
    <t>['GPBRW']</t>
  </si>
  <si>
    <t>['GPRW', 'RGBP']</t>
  </si>
  <si>
    <t>['RPBGRW']</t>
  </si>
  <si>
    <t>['GPRWB', 'GRBPG']</t>
  </si>
  <si>
    <t>['RPGWB']</t>
  </si>
  <si>
    <t>['RGBPR', 'RPGWB']</t>
  </si>
  <si>
    <t>['RPBGWP']</t>
  </si>
  <si>
    <t>['GRBP', 'RPGW']</t>
  </si>
  <si>
    <t>['GRBPGR']</t>
  </si>
  <si>
    <t>['GRPWG']</t>
  </si>
  <si>
    <t>['GPBRGW']</t>
  </si>
  <si>
    <t>['GPRWB']</t>
  </si>
  <si>
    <t>['GPRWG']</t>
  </si>
  <si>
    <t>['GPBRWP']</t>
  </si>
  <si>
    <t>['GPRWBG', 'GRPWBG', 'RGPWBG']</t>
  </si>
  <si>
    <t>['GPRWBP', 'RPGWBP']</t>
  </si>
  <si>
    <t>['GRPWBR', 'RGPWBR', 'RPGWBR']</t>
  </si>
  <si>
    <t>['GPRWGB', 'GRPWGB']</t>
  </si>
  <si>
    <t>['GPBRWPB', 'RPBGWPB']</t>
  </si>
  <si>
    <t>['GRBWPG', 'RGBWPG']</t>
  </si>
  <si>
    <t>['GRBWPR', 'RGBWPR']</t>
  </si>
  <si>
    <t>['RPWBGP', 'WPRBGP']</t>
  </si>
  <si>
    <t>['RPWBGR', 'RWPBGR', 'WRPBGR']</t>
  </si>
  <si>
    <t>['RWPBGW', 'WPRBGW', 'WRPBGW']</t>
  </si>
  <si>
    <t>['RPGWBPG', 'WPGRBPG']</t>
  </si>
  <si>
    <t>['RWGBPR', 'WRGBPR']</t>
  </si>
  <si>
    <t>['RWGBPW', 'WRGBPW']</t>
  </si>
  <si>
    <t>['RPWBRG', 'RWPBRG']</t>
  </si>
  <si>
    <t>['WPRBWG', 'WRPBWG']</t>
  </si>
  <si>
    <t>['RWGP', 'WPRB']</t>
  </si>
  <si>
    <t>['RPWBG', 'RWGPR']</t>
  </si>
  <si>
    <t>['RPWB', 'WRGP']</t>
  </si>
  <si>
    <t>['WPRBG', 'WRGPW']</t>
  </si>
  <si>
    <t>['RWGPRW']</t>
  </si>
  <si>
    <t>['WRGPWR']</t>
  </si>
  <si>
    <t>['WPRBG']</t>
  </si>
  <si>
    <t>['WPGRBP']</t>
  </si>
  <si>
    <t>['WPGRWB']</t>
  </si>
  <si>
    <t>['RPWBG']</t>
  </si>
  <si>
    <t>['RPGWBP']</t>
  </si>
  <si>
    <t>['RPGWRB']</t>
  </si>
  <si>
    <t>['WPGBRP']</t>
  </si>
  <si>
    <t>['WPGBWR']</t>
  </si>
  <si>
    <t>['WPGBR']</t>
  </si>
  <si>
    <t>['BWGP', 'WPBR']</t>
  </si>
  <si>
    <t>['BPWRG', 'BWGPB']</t>
  </si>
  <si>
    <t>['WBGPW', 'WPBRG']</t>
  </si>
  <si>
    <t>['BPWR', 'WBGP']</t>
  </si>
  <si>
    <t>['BPGWR']</t>
  </si>
  <si>
    <t>['BWGPBW']</t>
  </si>
  <si>
    <t>['BWPRB']</t>
  </si>
  <si>
    <t>['BPWRBG', 'BWPRBG']</t>
  </si>
  <si>
    <t>['BPWRGB', 'BWPRGB', 'WBPRGB']</t>
  </si>
  <si>
    <t>['BPWRGP', 'WPBRGP']</t>
  </si>
  <si>
    <t>['BWPRGW', 'WBPRGW', 'WPBRGW']</t>
  </si>
  <si>
    <t>['BWGRPB', 'WBGRPB']</t>
  </si>
  <si>
    <t>['BPGWRPG', 'WPGBRPG']</t>
  </si>
  <si>
    <t>['BWGRPW', 'WBGRPW']</t>
  </si>
  <si>
    <t>['BPGWBR']</t>
  </si>
  <si>
    <t>['BPWRB']</t>
  </si>
  <si>
    <t>['BPWRG']</t>
  </si>
  <si>
    <t>['BPGWRP']</t>
  </si>
  <si>
    <t>['RPGBRW']</t>
  </si>
  <si>
    <t>['RPGBWP']</t>
  </si>
  <si>
    <t>['RPGBW']</t>
  </si>
  <si>
    <t>['BPRWG', 'BRGPB']</t>
  </si>
  <si>
    <t>['BRGP', 'RPBW']</t>
  </si>
  <si>
    <t>['RBGPR', 'RPBWG']</t>
  </si>
  <si>
    <t>['BPRW', 'RBGP']</t>
  </si>
  <si>
    <t>['BPGRW']</t>
  </si>
  <si>
    <t>['BRGPBR']</t>
  </si>
  <si>
    <t>['BRPWB']</t>
  </si>
  <si>
    <t>['BPGRBW']</t>
  </si>
  <si>
    <t>['BPRWB']</t>
  </si>
  <si>
    <t>['BPRWG']</t>
  </si>
  <si>
    <t>['BPGRWP']</t>
  </si>
  <si>
    <t>['BPRWBG', 'BRPWBG']</t>
  </si>
  <si>
    <t>['BPRWGB', 'BRPWGB', 'RBPWGB']</t>
  </si>
  <si>
    <t>['BPRWGP', 'RPBWGP']</t>
  </si>
  <si>
    <t>['BRPWGR', 'RBPWGR', 'RPBWGR']</t>
  </si>
  <si>
    <t>['BRGWPB', 'RBGWPB']</t>
  </si>
  <si>
    <t>['BPGRWPG', 'RPGBWPG']</t>
  </si>
  <si>
    <t>['BRGWPR', 'RBGWPR']</t>
  </si>
  <si>
    <t>['GPWBGR', 'GWPBGR']</t>
  </si>
  <si>
    <t>['GWRBPG', 'WGRBPG']</t>
  </si>
  <si>
    <t>['GPRWBPR', 'WPRGBPR']</t>
  </si>
  <si>
    <t>['GWRBPW', 'WGRBPW']</t>
  </si>
  <si>
    <t>['GPWBRG', 'GWPBRG', 'WGPBRG']</t>
  </si>
  <si>
    <t>['GPWBRP', 'WPGBRP']</t>
  </si>
  <si>
    <t>['GWPBRW', 'WGPBRW', 'WPGBRW']</t>
  </si>
  <si>
    <t>['WPRGBP']</t>
  </si>
  <si>
    <t>['WGRPW', 'WPGBR']</t>
  </si>
  <si>
    <t>['GWRP', 'WPGB']</t>
  </si>
  <si>
    <t>['GPWB', 'WGRP']</t>
  </si>
  <si>
    <t>['WPRGWB']</t>
  </si>
  <si>
    <t>['GPWBR', 'GWRPG']</t>
  </si>
  <si>
    <t>['GWRPGW']</t>
  </si>
  <si>
    <t>['GPWRGP']</t>
  </si>
  <si>
    <t>['GWRPG']</t>
  </si>
  <si>
    <t>['WPGRWP']</t>
  </si>
  <si>
    <t>['GPRWBP']</t>
  </si>
  <si>
    <t>['GPWBR']</t>
  </si>
  <si>
    <t>['GPRWGB']</t>
  </si>
  <si>
    <t>['WPRBGP']</t>
  </si>
  <si>
    <t>['WPRBWG']</t>
  </si>
  <si>
    <t>['BPWGBR', 'BWPGBR']</t>
  </si>
  <si>
    <t>['BPWG', 'WBRP']</t>
  </si>
  <si>
    <t>['BWRGPB', 'WBRGPB']</t>
  </si>
  <si>
    <t>['BPRWGPR', 'WPRBGPR']</t>
  </si>
  <si>
    <t>['BWRGPW', 'WBRGPW']</t>
  </si>
  <si>
    <t>['BPWGRB', 'BWPGRB', 'WBPGRB']</t>
  </si>
  <si>
    <t>['BPWGRP', 'WPBGRP']</t>
  </si>
  <si>
    <t>['BPWGR', 'BWRPB']</t>
  </si>
  <si>
    <t>['WBRPW', 'WPBGR']</t>
  </si>
  <si>
    <t>['BWPGRW', 'WBPGRW', 'WPBGRW']</t>
  </si>
  <si>
    <t>['BWRP', 'WPBG']</t>
  </si>
  <si>
    <t>['BWRPBW']</t>
  </si>
  <si>
    <t>['BPWRBP']</t>
  </si>
  <si>
    <t>['BWRPB']</t>
  </si>
  <si>
    <t>['WPBRWP']</t>
  </si>
  <si>
    <t>['BPRWBG']</t>
  </si>
  <si>
    <t>['BPRWGP']</t>
  </si>
  <si>
    <t>['BPWGR']</t>
  </si>
  <si>
    <t>['GPRBGW']</t>
  </si>
  <si>
    <t>['GPRBWP']</t>
  </si>
  <si>
    <t>['BPRGBW']</t>
  </si>
  <si>
    <t>['GBRPG', 'GPBWR']</t>
  </si>
  <si>
    <t>['BGRP', 'GPBW']</t>
  </si>
  <si>
    <t>['BPGW', 'GBRP']</t>
  </si>
  <si>
    <t>['BPRGWP']</t>
  </si>
  <si>
    <t>['BGRPB', 'BPGWR']</t>
  </si>
  <si>
    <t>['BGPWR', 'GBPWR']</t>
  </si>
  <si>
    <t>['BPGRBP']</t>
  </si>
  <si>
    <t>['GPRBW']</t>
  </si>
  <si>
    <t>['GPBRGP']</t>
  </si>
  <si>
    <t>['BPRGW']</t>
  </si>
  <si>
    <t>['BGRPW', 'GBRPW']</t>
  </si>
  <si>
    <t>['BGRWP', 'GBRWP']</t>
  </si>
  <si>
    <t>['BGRWPB', 'GBRWPB']</t>
  </si>
  <si>
    <t>['BGRWPG', 'GBRWPG']</t>
  </si>
  <si>
    <t>['BPRGWPR', 'GPRBWPR']</t>
  </si>
  <si>
    <t>['BGPWRB', 'BPGWRB', 'GBPWRB']</t>
  </si>
  <si>
    <t>['BGPWRG', 'GBPWRG', 'GPBWRG']</t>
  </si>
  <si>
    <t>['BPGWRP', 'GPBWRP']</t>
  </si>
  <si>
    <t>['GPRBGW', 'GRPBGW']</t>
  </si>
  <si>
    <t>['GRWBPG', 'RGWBPG']</t>
  </si>
  <si>
    <t>['GRWBPR', 'RGWBPR']</t>
  </si>
  <si>
    <t>['GPWRBPW', 'RPWGBPW']</t>
  </si>
  <si>
    <t>['GPRBWG', 'GRPBWG', 'RGPBWG']</t>
  </si>
  <si>
    <t>['GPRBWP', 'RPGBWP']</t>
  </si>
  <si>
    <t>['GRPBWR', 'RGPBWR', 'RPGBWR']</t>
  </si>
  <si>
    <t>['RPWGBP']</t>
  </si>
  <si>
    <t>['GRWP', 'RPGB']</t>
  </si>
  <si>
    <t>['RGWPR', 'RPGBW']</t>
  </si>
  <si>
    <t>['RPWGRB']</t>
  </si>
  <si>
    <t>['GPRBW', 'GRWPG']</t>
  </si>
  <si>
    <t>['GPRB', 'RGWP']</t>
  </si>
  <si>
    <t>['GRWPGR']</t>
  </si>
  <si>
    <t>['GPWRBP']</t>
  </si>
  <si>
    <t>['GPWRGB']</t>
  </si>
  <si>
    <t>['GPRWGP']</t>
  </si>
  <si>
    <t>['GRWPG']</t>
  </si>
  <si>
    <t>['RPGWRP']</t>
  </si>
  <si>
    <t>['RPWBGP']</t>
  </si>
  <si>
    <t>['RPWBRG']</t>
  </si>
  <si>
    <t>['BPRGBW', 'BRPGBW']</t>
  </si>
  <si>
    <t>['BPRG', 'RBWP']</t>
  </si>
  <si>
    <t>['BRWGPB', 'RBWGPB']</t>
  </si>
  <si>
    <t>['BRWGPR', 'RBWGPR']</t>
  </si>
  <si>
    <t>['BPWRGPW', 'RPWBGPW']</t>
  </si>
  <si>
    <t>['BRWP', 'RPBG']</t>
  </si>
  <si>
    <t>['BPRGWB', 'BRPGWB', 'RBPGWB']</t>
  </si>
  <si>
    <t>['BPRGWP', 'RPBGWP']</t>
  </si>
  <si>
    <t>['BPRGW', 'BRWPB']</t>
  </si>
  <si>
    <t>['RBWPR', 'RPBGW']</t>
  </si>
  <si>
    <t>['BRPGWR', 'RBPGWR', 'RPBGWR']</t>
  </si>
  <si>
    <t>['BRWPBR']</t>
  </si>
  <si>
    <t>['BPWRBG']</t>
  </si>
  <si>
    <t>['BPWRGP']</t>
  </si>
  <si>
    <t>['BPRWBP']</t>
  </si>
  <si>
    <t>['BRWPB']</t>
  </si>
  <si>
    <t>['RPBWRP']</t>
  </si>
  <si>
    <t>['GPWBGR']</t>
  </si>
  <si>
    <t>['GPWBRP']</t>
  </si>
  <si>
    <t>['BPWGBR']</t>
  </si>
  <si>
    <t>['GBWPG', 'GPBRW']</t>
  </si>
  <si>
    <t>['BPGR', 'GBWP']</t>
  </si>
  <si>
    <t>['BPWGRP']</t>
  </si>
  <si>
    <t>['BGWPB', 'BPGRW']</t>
  </si>
  <si>
    <t>['BGWP', 'GPBR']</t>
  </si>
  <si>
    <t>['BGPRW', 'GBPRW']</t>
  </si>
  <si>
    <t>['BGWRPB', 'GBWRPB']</t>
  </si>
  <si>
    <t>['BGWRPG', 'GBWRPG']</t>
  </si>
  <si>
    <t>['BPWGRPW', 'GPWBRPW']</t>
  </si>
  <si>
    <t>['BGPRWB', 'BPGRWB', 'GBPRWB']</t>
  </si>
  <si>
    <t>['BGPRWG', 'GBPRWG', 'GPBRWG']</t>
  </si>
  <si>
    <t>['BPGRWP', 'GPBRWP']</t>
  </si>
  <si>
    <t>['BPGWBP']</t>
  </si>
  <si>
    <t>['GPBWGP']</t>
  </si>
  <si>
    <t>['BGWPR', 'GBWPR']</t>
  </si>
  <si>
    <t>['BGWRP', 'GBWRP']</t>
  </si>
  <si>
    <t>['WRBPG']</t>
  </si>
  <si>
    <t>['PRBWG']</t>
  </si>
  <si>
    <t>['PRWGBP', 'PWRGBP', 'WPRGBP']</t>
  </si>
  <si>
    <t>['PRWGBR', 'WRPGBR']</t>
  </si>
  <si>
    <t>['PRWGB', 'PWBRP']</t>
  </si>
  <si>
    <t>['WPBRW', 'WRPGB']</t>
  </si>
  <si>
    <t>['PWRGBW', 'WPRGBW', 'WRPGBW']</t>
  </si>
  <si>
    <t>['PRWGPB', 'PWRGPB']</t>
  </si>
  <si>
    <t>['PRWG', 'WPBR']</t>
  </si>
  <si>
    <t>['PRBWGRB', 'WRBPGRB']</t>
  </si>
  <si>
    <t>['PWBGRP', 'WPBGRP']</t>
  </si>
  <si>
    <t>['PWBGRW', 'WPBGRW']</t>
  </si>
  <si>
    <t>['PWBR', 'WRPG']</t>
  </si>
  <si>
    <t>['WRPGB']</t>
  </si>
  <si>
    <t>['WRBPGR']</t>
  </si>
  <si>
    <t>['WRBPWG']</t>
  </si>
  <si>
    <t>['PWBRPW']</t>
  </si>
  <si>
    <t>['PRWGB']</t>
  </si>
  <si>
    <t>['PRBWGR']</t>
  </si>
  <si>
    <t>['PRBWPG']</t>
  </si>
  <si>
    <t>['WRBGP']</t>
  </si>
  <si>
    <t>['GRBWP']</t>
  </si>
  <si>
    <t>['GRWP', 'WGBR']</t>
  </si>
  <si>
    <t>['WRGPB']</t>
  </si>
  <si>
    <t>['WGBRW', 'WRGPB']</t>
  </si>
  <si>
    <t>['WRBGPR']</t>
  </si>
  <si>
    <t>['GWBR', 'WRGP']</t>
  </si>
  <si>
    <t>['WRBGWP']</t>
  </si>
  <si>
    <t>['GRWPB', 'GWBRG']</t>
  </si>
  <si>
    <t>['GRWPBG', 'GWRPBG', 'WGRPBG']</t>
  </si>
  <si>
    <t>['GRWPBR', 'WRGPBR']</t>
  </si>
  <si>
    <t>['GWRPBW', 'WGRPBW', 'WRGPBW']</t>
  </si>
  <si>
    <t>['GRWPGB', 'GWRPGB']</t>
  </si>
  <si>
    <t>['GRBWPRB', 'WRBGPRB']</t>
  </si>
  <si>
    <t>['GWBPRG', 'WGBPRG']</t>
  </si>
  <si>
    <t>['GWBPRW', 'WGBPRW']</t>
  </si>
  <si>
    <t>['GWBRGW']</t>
  </si>
  <si>
    <t>['GRBWGP']</t>
  </si>
  <si>
    <t>['GRWPB']</t>
  </si>
  <si>
    <t>['GRBWPR']</t>
  </si>
  <si>
    <t>['PRBGW']</t>
  </si>
  <si>
    <t>['GRBPW']</t>
  </si>
  <si>
    <t>['GRPW', 'PGBR']</t>
  </si>
  <si>
    <t>['PRBGPW']</t>
  </si>
  <si>
    <t>['GPBRG', 'GRPWB']</t>
  </si>
  <si>
    <t>['PRGWB']</t>
  </si>
  <si>
    <t>['PGBRP', 'PRGWB']</t>
  </si>
  <si>
    <t>['GPBR', 'PRGW']</t>
  </si>
  <si>
    <t>['PRBGWR']</t>
  </si>
  <si>
    <t>['GRBPGW']</t>
  </si>
  <si>
    <t>['GRPWB']</t>
  </si>
  <si>
    <t>['GRBPWR']</t>
  </si>
  <si>
    <t>['GPRWBG', 'GRPWBG', 'PGRWBG']</t>
  </si>
  <si>
    <t>['GPRWBP', 'PGRWBP', 'PRGWBP']</t>
  </si>
  <si>
    <t>['GRPWBR', 'PRGWBR']</t>
  </si>
  <si>
    <t>['GRBPWRB', 'PRBGWRB']</t>
  </si>
  <si>
    <t>['GPBWRG', 'PGBWRG']</t>
  </si>
  <si>
    <t>['GPBWRP', 'PGBWRP']</t>
  </si>
  <si>
    <t>['PRWBGP', 'PWRBGP', 'WPRBGP']</t>
  </si>
  <si>
    <t>['PRWBGR', 'WRPBGR']</t>
  </si>
  <si>
    <t>['PWRBGW', 'WPRBGW', 'WRPBGW']</t>
  </si>
  <si>
    <t>['PRWBPG', 'PWRBPG']</t>
  </si>
  <si>
    <t>['PRGWBRG', 'WRGPBRG']</t>
  </si>
  <si>
    <t>['PWGBRP', 'WPGBRP']</t>
  </si>
  <si>
    <t>['PWGBRW', 'WPGBRW']</t>
  </si>
  <si>
    <t>['PWGR', 'WRPB']</t>
  </si>
  <si>
    <t>['PRWBG', 'PWGRP']</t>
  </si>
  <si>
    <t>['PRWB', 'WPGR']</t>
  </si>
  <si>
    <t>['WPGRW', 'WRPBG']</t>
  </si>
  <si>
    <t>['WRPBG']</t>
  </si>
  <si>
    <t>['WRGPBR']</t>
  </si>
  <si>
    <t>['WRGPWB']</t>
  </si>
  <si>
    <t>['PWGRPW']</t>
  </si>
  <si>
    <t>['PRWBG']</t>
  </si>
  <si>
    <t>['PRGWBR']</t>
  </si>
  <si>
    <t>['PRGWPB']</t>
  </si>
  <si>
    <t>['WRGBPR']</t>
  </si>
  <si>
    <t>['WRGBWP']</t>
  </si>
  <si>
    <t>['WRGBP']</t>
  </si>
  <si>
    <t>['BWGR', 'WRBP']</t>
  </si>
  <si>
    <t>['BRWPG', 'BWGRB']</t>
  </si>
  <si>
    <t>['WBGRW', 'WRBPG']</t>
  </si>
  <si>
    <t>['BRWP', 'WBGR']</t>
  </si>
  <si>
    <t>['BRGWP']</t>
  </si>
  <si>
    <t>['BRWPBG', 'BWRPBG']</t>
  </si>
  <si>
    <t>['BRWPGB', 'BWRPGB', 'WBRPGB']</t>
  </si>
  <si>
    <t>['BRWPGR', 'WRBPGR']</t>
  </si>
  <si>
    <t>['BWRPGW', 'WBRPGW', 'WRBPGW']</t>
  </si>
  <si>
    <t>['BWGPRB', 'WBGPRB']</t>
  </si>
  <si>
    <t>['BRGWPRG', 'WRGBPRG']</t>
  </si>
  <si>
    <t>['BWGPRW', 'WBGPRW']</t>
  </si>
  <si>
    <t>['BWGRBW']</t>
  </si>
  <si>
    <t>['BRGWBP']</t>
  </si>
  <si>
    <t>['BRWPG']</t>
  </si>
  <si>
    <t>['BRGWPR']</t>
  </si>
  <si>
    <t>['PRGBPW']</t>
  </si>
  <si>
    <t>['PRGBWR']</t>
  </si>
  <si>
    <t>['PRGBW']</t>
  </si>
  <si>
    <t>['BRGPW']</t>
  </si>
  <si>
    <t>['BPGRB', 'BRPWG']</t>
  </si>
  <si>
    <t>['BPGR', 'PRBW']</t>
  </si>
  <si>
    <t>['PBGRP', 'PRBWG']</t>
  </si>
  <si>
    <t>['BRPW', 'PBGR']</t>
  </si>
  <si>
    <t>['BRGPBW']</t>
  </si>
  <si>
    <t>['BRPWG']</t>
  </si>
  <si>
    <t>['BRGPWR']</t>
  </si>
  <si>
    <t>['BPRWGB', 'BRPWGB', 'PBRWGB']</t>
  </si>
  <si>
    <t>['BPRWGP', 'PBRWGP', 'PRBWGP']</t>
  </si>
  <si>
    <t>['BRPWGR', 'PRBWGR']</t>
  </si>
  <si>
    <t>['BPGWRB', 'PBGWRB']</t>
  </si>
  <si>
    <t>['BRGPWRG', 'PRGBWRG']</t>
  </si>
  <si>
    <t>['BPGWRP', 'PBGWRP']</t>
  </si>
  <si>
    <t>['GRWBGP', 'GWRBGP']</t>
  </si>
  <si>
    <t>['GRWBPG', 'GWRBPG', 'WGRBPG']</t>
  </si>
  <si>
    <t>['GRWBPR', 'WRGBPR']</t>
  </si>
  <si>
    <t>['GWRBPW', 'WGRBPW', 'WRGBPW']</t>
  </si>
  <si>
    <t>['GWPBRG', 'WGPBRG']</t>
  </si>
  <si>
    <t>['GRPWBRP', 'WRPGBRP']</t>
  </si>
  <si>
    <t>['GWPBRW', 'WGPBRW']</t>
  </si>
  <si>
    <t>['WGPRW', 'WRGBP']</t>
  </si>
  <si>
    <t>['WRPGBR']</t>
  </si>
  <si>
    <t>['GWPR', 'WRGB']</t>
  </si>
  <si>
    <t>['GRWB', 'WGPR']</t>
  </si>
  <si>
    <t>['WRPGWB']</t>
  </si>
  <si>
    <t>['GRWBP', 'GWPRG']</t>
  </si>
  <si>
    <t>['GWPRGW']</t>
  </si>
  <si>
    <t>['GRWBP']</t>
  </si>
  <si>
    <t>['GRPWBR']</t>
  </si>
  <si>
    <t>['GRPWGB']</t>
  </si>
  <si>
    <t>['WRPBGR']</t>
  </si>
  <si>
    <t>['WRPBWG']</t>
  </si>
  <si>
    <t>['BRWGBP', 'BWRGBP']</t>
  </si>
  <si>
    <t>['BRWG', 'WBPR']</t>
  </si>
  <si>
    <t>['BRWGPB', 'BWRGPB', 'WBRGPB']</t>
  </si>
  <si>
    <t>['BRWGPR', 'WRBGPR']</t>
  </si>
  <si>
    <t>['BRWGP', 'BWPRB']</t>
  </si>
  <si>
    <t>['WBPRW', 'WRBGP']</t>
  </si>
  <si>
    <t>['BWRGPW', 'WBRGPW', 'WRBGPW']</t>
  </si>
  <si>
    <t>['BWPGRB', 'WBPGRB']</t>
  </si>
  <si>
    <t>['BRPWGRP', 'WRPBGRP']</t>
  </si>
  <si>
    <t>['BWPGRW', 'WBPGRW']</t>
  </si>
  <si>
    <t>['BWPR', 'WRBG']</t>
  </si>
  <si>
    <t>['BWPRBW']</t>
  </si>
  <si>
    <t>['BRPWBG']</t>
  </si>
  <si>
    <t>['BRWGP']</t>
  </si>
  <si>
    <t>['BRPWGR']</t>
  </si>
  <si>
    <t>['GRPBGW']</t>
  </si>
  <si>
    <t>['GRPBWR']</t>
  </si>
  <si>
    <t>['BRPGBW']</t>
  </si>
  <si>
    <t>['GBPRG', 'GRBWP']</t>
  </si>
  <si>
    <t>['BGPR', 'GRBW']</t>
  </si>
  <si>
    <t>['BRGW', 'GBPR']</t>
  </si>
  <si>
    <t>['BGPRB', 'BRGWP']</t>
  </si>
  <si>
    <t>['BRPGWR']</t>
  </si>
  <si>
    <t>['GRPBW']</t>
  </si>
  <si>
    <t>['BRPGW']</t>
  </si>
  <si>
    <t>['BGRWPB', 'BRGWPB', 'GBRWPB']</t>
  </si>
  <si>
    <t>['BGRWPG', 'GBRWPG', 'GRBWPG']</t>
  </si>
  <si>
    <t>['BRGWPR', 'GRBWPR']</t>
  </si>
  <si>
    <t>['BGPWRB', 'GBPWRB']</t>
  </si>
  <si>
    <t>['BGPWRG', 'GBPWRG']</t>
  </si>
  <si>
    <t>['BRPGWRP', 'GRPBWRP']</t>
  </si>
  <si>
    <t>['GPWBRG', 'PGWBRG']</t>
  </si>
  <si>
    <t>['GPWBRP', 'PGWBRP']</t>
  </si>
  <si>
    <t>['GRWPBRW', 'PRWGBRW']</t>
  </si>
  <si>
    <t>['GPRBWG', 'GRPBWG', 'PGRBWG']</t>
  </si>
  <si>
    <t>['GPRBWP', 'PGRBWP', 'PRGBWP']</t>
  </si>
  <si>
    <t>['GRPBWR', 'PRGBWR']</t>
  </si>
  <si>
    <t>['GPWR', 'PRGB']</t>
  </si>
  <si>
    <t>['PRWGBR']</t>
  </si>
  <si>
    <t>['PGWRP', 'PRGBW']</t>
  </si>
  <si>
    <t>['PRWGPB']</t>
  </si>
  <si>
    <t>['GPWRG', 'GRPBW']</t>
  </si>
  <si>
    <t>['GRPB', 'PGWR']</t>
  </si>
  <si>
    <t>['GRWPBR']</t>
  </si>
  <si>
    <t>['GRWPGB']</t>
  </si>
  <si>
    <t>['GRPWGR']</t>
  </si>
  <si>
    <t>['PRGWPR']</t>
  </si>
  <si>
    <t>['PRWBGR']</t>
  </si>
  <si>
    <t>['PRWBPG']</t>
  </si>
  <si>
    <t>['BRPG', 'PBWR']</t>
  </si>
  <si>
    <t>['BPWR', 'PRBG']</t>
  </si>
  <si>
    <t>['BPWGRB', 'PBWGRB']</t>
  </si>
  <si>
    <t>['BPWGRP', 'PBWGRP']</t>
  </si>
  <si>
    <t>['BRWPGRW', 'PRWBGRW']</t>
  </si>
  <si>
    <t>['BPRGWB', 'BRPGWB', 'PBRGWB']</t>
  </si>
  <si>
    <t>['BPRGWP', 'PBRGWP', 'PRBGWP']</t>
  </si>
  <si>
    <t>['BRPGWR', 'PRBGWR']</t>
  </si>
  <si>
    <t>['BPWRB', 'BRPGW']</t>
  </si>
  <si>
    <t>['PBWRP', 'PRBGW']</t>
  </si>
  <si>
    <t>['BRWPBG']</t>
  </si>
  <si>
    <t>['BRWPGR']</t>
  </si>
  <si>
    <t>['BRPWBR']</t>
  </si>
  <si>
    <t>['PRBWPR']</t>
  </si>
  <si>
    <t>['GRWBGP']</t>
  </si>
  <si>
    <t>['GRWBPR']</t>
  </si>
  <si>
    <t>['BRWGBP']</t>
  </si>
  <si>
    <t>['GBWRG', 'GRBPW']</t>
  </si>
  <si>
    <t>['BRGP', 'GBWR']</t>
  </si>
  <si>
    <t>['BRWGPR']</t>
  </si>
  <si>
    <t>['BGWRB', 'BRGPW']</t>
  </si>
  <si>
    <t>['BGWR', 'GRBP']</t>
  </si>
  <si>
    <t>['BGWPRB', 'GBWPRB']</t>
  </si>
  <si>
    <t>['BGWPRG', 'GBWPRG']</t>
  </si>
  <si>
    <t>['BRWGPRW', 'GRWBPRW']</t>
  </si>
  <si>
    <t>['BGRPWB', 'BRGPWB', 'GBRPWB']</t>
  </si>
  <si>
    <t>['BGRPWG', 'GBRPWG', 'GRBPWG']</t>
  </si>
  <si>
    <t>['BRGPWR', 'GRBPWR']</t>
  </si>
  <si>
    <t>['BRGWBR']</t>
  </si>
  <si>
    <t>['GRBWGR']</t>
  </si>
  <si>
    <t>['RWBPG']</t>
  </si>
  <si>
    <t>['PWBRG']</t>
  </si>
  <si>
    <t>['PRWGBP', 'PWRGBP', 'RPWGBP']</t>
  </si>
  <si>
    <t>['PRWGBR', 'RPWGBR', 'RWPGBR']</t>
  </si>
  <si>
    <t>['PWRGBW', 'RWPGBW']</t>
  </si>
  <si>
    <t>['PRBWP', 'PWRGB']</t>
  </si>
  <si>
    <t>['RPBWR', 'RWPGB']</t>
  </si>
  <si>
    <t>['PWRG', 'RPBW']</t>
  </si>
  <si>
    <t>['PRBW', 'RWPG']</t>
  </si>
  <si>
    <t>['PWBRGWB', 'RWBPGWB']</t>
  </si>
  <si>
    <t>['PRBGWP', 'RPBGWP']</t>
  </si>
  <si>
    <t>['PRBGWR', 'RPBGWR']</t>
  </si>
  <si>
    <t>['RWPGB']</t>
  </si>
  <si>
    <t>['RWBPGW']</t>
  </si>
  <si>
    <t>['RWBPRG']</t>
  </si>
  <si>
    <t>['PWRGB']</t>
  </si>
  <si>
    <t>['PWBRGW']</t>
  </si>
  <si>
    <t>['PWBRPG']</t>
  </si>
  <si>
    <t>['RWBGP']</t>
  </si>
  <si>
    <t>['GWBRP']</t>
  </si>
  <si>
    <t>['GWRP', 'RGBW']</t>
  </si>
  <si>
    <t>['RWGPB']</t>
  </si>
  <si>
    <t>['RGBWR', 'RWGPB']</t>
  </si>
  <si>
    <t>['GRBW', 'RWGP']</t>
  </si>
  <si>
    <t>['RWBGPW']</t>
  </si>
  <si>
    <t>['RWBGRP']</t>
  </si>
  <si>
    <t>['GRBWG', 'GWRPB']</t>
  </si>
  <si>
    <t>['GRWPBG', 'GWRPBG', 'RGWPBG']</t>
  </si>
  <si>
    <t>['GRWPBR', 'RGWPBR', 'RWGPBR']</t>
  </si>
  <si>
    <t>['GWRPBW', 'RWGPBW']</t>
  </si>
  <si>
    <t>['GWBRPWB', 'RWBGPWB']</t>
  </si>
  <si>
    <t>['GRBPWG', 'RGBPWG']</t>
  </si>
  <si>
    <t>['GRBPWR', 'RGBPWR']</t>
  </si>
  <si>
    <t>['GWBRGP']</t>
  </si>
  <si>
    <t>['GWRPB']</t>
  </si>
  <si>
    <t>['GWBRPW']</t>
  </si>
  <si>
    <t>['PWBGR']</t>
  </si>
  <si>
    <t>['GWBPR']</t>
  </si>
  <si>
    <t>['GWPR', 'PGBW']</t>
  </si>
  <si>
    <t>['PWBGPR']</t>
  </si>
  <si>
    <t>['GPBWG', 'GWPRB']</t>
  </si>
  <si>
    <t>['PWGRB']</t>
  </si>
  <si>
    <t>['PGBWP', 'PWGRB']</t>
  </si>
  <si>
    <t>['GPBW', 'PWGR']</t>
  </si>
  <si>
    <t>['PWBGRW']</t>
  </si>
  <si>
    <t>['GWBPGR']</t>
  </si>
  <si>
    <t>['GWPRB']</t>
  </si>
  <si>
    <t>['GWBPRW']</t>
  </si>
  <si>
    <t>['GPWRBG', 'GWPRBG', 'PGWRBG']</t>
  </si>
  <si>
    <t>['GPWRBP', 'PGWRBP', 'PWGRBP']</t>
  </si>
  <si>
    <t>['GWPRBW', 'PWGRBW']</t>
  </si>
  <si>
    <t>['GWBPRWB', 'PWBGRWB']</t>
  </si>
  <si>
    <t>['GPBRWG', 'PGBRWG']</t>
  </si>
  <si>
    <t>['GPBRWP', 'PGBRWP']</t>
  </si>
  <si>
    <t>['PRWBGP', 'PWRBGP', 'RPWBGP']</t>
  </si>
  <si>
    <t>['PRWBGR', 'RPWBGR', 'RWPBGR']</t>
  </si>
  <si>
    <t>['PWRBGW', 'RWPBGW']</t>
  </si>
  <si>
    <t>['PWGRBWG', 'RWGPBWG']</t>
  </si>
  <si>
    <t>['PRGBWP', 'RPGBWP']</t>
  </si>
  <si>
    <t>['PRGBWR', 'RPGBWR']</t>
  </si>
  <si>
    <t>['PRGW', 'RWPB']</t>
  </si>
  <si>
    <t>['PRGWP', 'PWRBG']</t>
  </si>
  <si>
    <t>['PWRB', 'RPGW']</t>
  </si>
  <si>
    <t>['RPGWR', 'RWPBG']</t>
  </si>
  <si>
    <t>['RWPBG']</t>
  </si>
  <si>
    <t>['RWGPBW']</t>
  </si>
  <si>
    <t>['RWGPRB']</t>
  </si>
  <si>
    <t>['PWRBG']</t>
  </si>
  <si>
    <t>['PWGRBW']</t>
  </si>
  <si>
    <t>['PWGRPB']</t>
  </si>
  <si>
    <t>['RWGBPW']</t>
  </si>
  <si>
    <t>['RWGBRP']</t>
  </si>
  <si>
    <t>['RWGBP']</t>
  </si>
  <si>
    <t>['BWGRP']</t>
  </si>
  <si>
    <t>['BRGW', 'RWBP']</t>
  </si>
  <si>
    <t>['BRGWB', 'BWRPG']</t>
  </si>
  <si>
    <t>['RBGWR', 'RWBPG']</t>
  </si>
  <si>
    <t>['BWRP', 'RBGW']</t>
  </si>
  <si>
    <t>['BRWPGB', 'BWRPGB', 'RBWPGB']</t>
  </si>
  <si>
    <t>['BRWPGR', 'RBWPGR', 'RWBPGR']</t>
  </si>
  <si>
    <t>['BWRPGW', 'RWBPGW']</t>
  </si>
  <si>
    <t>['BRGPWB', 'RBGPWB']</t>
  </si>
  <si>
    <t>['BWGRPWG', 'RWGBPWG']</t>
  </si>
  <si>
    <t>['BRGPWR', 'RBGPWR']</t>
  </si>
  <si>
    <t>['BWGRBP']</t>
  </si>
  <si>
    <t>['BWRPG']</t>
  </si>
  <si>
    <t>['BWGRPW']</t>
  </si>
  <si>
    <t>['PWGBPR']</t>
  </si>
  <si>
    <t>['PWGBRW']</t>
  </si>
  <si>
    <t>['PWGBR']</t>
  </si>
  <si>
    <t>['BWGPR']</t>
  </si>
  <si>
    <t>['BPGWB', 'BWPRG']</t>
  </si>
  <si>
    <t>['BPGW', 'PWBR']</t>
  </si>
  <si>
    <t>['PBGWP', 'PWBRG']</t>
  </si>
  <si>
    <t>['BWPR', 'PBGW']</t>
  </si>
  <si>
    <t>['BWGPBR']</t>
  </si>
  <si>
    <t>['BWPRG']</t>
  </si>
  <si>
    <t>['BWGPRW']</t>
  </si>
  <si>
    <t>['BPWRGB', 'BWPRGB', 'PBWRGB']</t>
  </si>
  <si>
    <t>['BPWRGP', 'PBWRGP', 'PWBRGP']</t>
  </si>
  <si>
    <t>['BWPRGW', 'PWBRGW']</t>
  </si>
  <si>
    <t>['BPGRWB', 'PBGRWB']</t>
  </si>
  <si>
    <t>['BWGPRWG', 'PWGBRWG']</t>
  </si>
  <si>
    <t>['BPGRWP', 'PBGRWP']</t>
  </si>
  <si>
    <t>['GRWBPG', 'GWRBPG', 'RGWBPG']</t>
  </si>
  <si>
    <t>['GRWBPR', 'RGWBPR', 'RWGBPR']</t>
  </si>
  <si>
    <t>['GWRBPW', 'RWGBPW']</t>
  </si>
  <si>
    <t>['GRPBWG', 'RGPBWG']</t>
  </si>
  <si>
    <t>['GWPRBWP', 'RWPGBWP']</t>
  </si>
  <si>
    <t>['GRPBWR', 'RGPBWR']</t>
  </si>
  <si>
    <t>['RGPWR', 'RWGBP']</t>
  </si>
  <si>
    <t>['GRPW', 'RWGB']</t>
  </si>
  <si>
    <t>['RWPGBW']</t>
  </si>
  <si>
    <t>['GWRB', 'RGPW']</t>
  </si>
  <si>
    <t>['RWPGRB']</t>
  </si>
  <si>
    <t>['GRPWG', 'GWRBP']</t>
  </si>
  <si>
    <t>['GWRBP']</t>
  </si>
  <si>
    <t>['GWPRBW']</t>
  </si>
  <si>
    <t>['GWPRGB']</t>
  </si>
  <si>
    <t>['RWPBGW']</t>
  </si>
  <si>
    <t>['RWPBRG']</t>
  </si>
  <si>
    <t>['BWRG', 'RBPW']</t>
  </si>
  <si>
    <t>['BRWGPB', 'BWRGPB', 'RBWGPB']</t>
  </si>
  <si>
    <t>['BRWGPR', 'RBWGPR', 'RWBGPR']</t>
  </si>
  <si>
    <t>['BWRGPW', 'RWBGPW']</t>
  </si>
  <si>
    <t>['BRPWB', 'BWRGP']</t>
  </si>
  <si>
    <t>['RBPWR', 'RWBGP']</t>
  </si>
  <si>
    <t>['BRPW', 'RWBG']</t>
  </si>
  <si>
    <t>['BRPGWB', 'RBPGWB']</t>
  </si>
  <si>
    <t>['BWPRGWP', 'RWPBGWP']</t>
  </si>
  <si>
    <t>['BRPGWR', 'RBPGWR']</t>
  </si>
  <si>
    <t>['BWPRBG']</t>
  </si>
  <si>
    <t>['BWRGP']</t>
  </si>
  <si>
    <t>['BWPRGW']</t>
  </si>
  <si>
    <t>['GWPBGR']</t>
  </si>
  <si>
    <t>['GWPBRW']</t>
  </si>
  <si>
    <t>['BWPGBR']</t>
  </si>
  <si>
    <t>['GBPWG', 'GWBRP']</t>
  </si>
  <si>
    <t>['BGPW', 'GWBR']</t>
  </si>
  <si>
    <t>['BWGR', 'GBPW']</t>
  </si>
  <si>
    <t>['BGPWB', 'BWGRP']</t>
  </si>
  <si>
    <t>['BWPGRW']</t>
  </si>
  <si>
    <t>['GWPBR']</t>
  </si>
  <si>
    <t>['BWPGR']</t>
  </si>
  <si>
    <t>['BGWRPB', 'BWGRPB', 'GBWRPB']</t>
  </si>
  <si>
    <t>['BGWRPG', 'GBWRPG', 'GWBRPG']</t>
  </si>
  <si>
    <t>['BWGRPW', 'GWBRPW']</t>
  </si>
  <si>
    <t>['BGPRWB', 'GBPRWB']</t>
  </si>
  <si>
    <t>['BGPRWG', 'GBPRWG']</t>
  </si>
  <si>
    <t>['BWPGRWP', 'GWPBRWP']</t>
  </si>
  <si>
    <t>['GPWBRG', 'GWPBRG', 'PGWBRG']</t>
  </si>
  <si>
    <t>['GPWBRP', 'PGWBRP', 'PWGBRP']</t>
  </si>
  <si>
    <t>['GWPBRW', 'PWGBRW']</t>
  </si>
  <si>
    <t>['GPRBWG', 'PGRBWG']</t>
  </si>
  <si>
    <t>['GPRBWP', 'PGRBWP']</t>
  </si>
  <si>
    <t>['GWRPBWR', 'PWRGBWR']</t>
  </si>
  <si>
    <t>['GPRW', 'PWGB']</t>
  </si>
  <si>
    <t>['PGRWP', 'PWGBR']</t>
  </si>
  <si>
    <t>['PWRGBW']</t>
  </si>
  <si>
    <t>['PWRGPB']</t>
  </si>
  <si>
    <t>['GPRWG', 'GWPBR']</t>
  </si>
  <si>
    <t>['GWPB', 'PGRW']</t>
  </si>
  <si>
    <t>['GWRPBW']</t>
  </si>
  <si>
    <t>['GWRPGB']</t>
  </si>
  <si>
    <t>['PWRBGW']</t>
  </si>
  <si>
    <t>['PWRBPG']</t>
  </si>
  <si>
    <t>['BWPG', 'PBRW']</t>
  </si>
  <si>
    <t>['BPRW', 'PWBG']</t>
  </si>
  <si>
    <t>['BPWGRB', 'BWPGRB', 'PBWGRB']</t>
  </si>
  <si>
    <t>['BPWGRP', 'PBWGRP', 'PWBGRP']</t>
  </si>
  <si>
    <t>['BWPGRW', 'PWBGRW']</t>
  </si>
  <si>
    <t>['BPRWB', 'BWPGR']</t>
  </si>
  <si>
    <t>['PBRWP', 'PWBGR']</t>
  </si>
  <si>
    <t>['BPRGWB', 'PBRGWB']</t>
  </si>
  <si>
    <t>['BPRGWP', 'PBRGWP']</t>
  </si>
  <si>
    <t>['BWRPGWR', 'PWRBGWR']</t>
  </si>
  <si>
    <t>['BWRPBG']</t>
  </si>
  <si>
    <t>['BWRPGW']</t>
  </si>
  <si>
    <t>['GWRBGP']</t>
  </si>
  <si>
    <t>['GWRBPW']</t>
  </si>
  <si>
    <t>['BWRGBP']</t>
  </si>
  <si>
    <t>['GBRWG', 'GWBPR']</t>
  </si>
  <si>
    <t>['BWGP', 'GBRW']</t>
  </si>
  <si>
    <t>['BGRWB', 'BWGPR']</t>
  </si>
  <si>
    <t>['BWRGPW']</t>
  </si>
  <si>
    <t>['BGRW', 'GWBP']</t>
  </si>
  <si>
    <t>['BGWPRB', 'BWGPRB', 'GBWPRB']</t>
  </si>
  <si>
    <t>['BGWPRG', 'GBWPRG', 'GWBPRG']</t>
  </si>
  <si>
    <t>['BWGPRW', 'GWBPRW']</t>
  </si>
  <si>
    <t>['BGRPWB', 'GBRPWB']</t>
  </si>
  <si>
    <t>['BGRPWG', 'GBRPWG']</t>
  </si>
  <si>
    <t>['BWRGPWR', 'GWRBPWR']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</si>
</sst>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b/>
      <u/>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4" borderId="0" xfId="0" applyFill="1"/>
    <xf numFmtId="0" fontId="18" fillId="0" borderId="0" xfId="0" applyFont="1" applyFill="1" applyBorder="1" applyAlignment="1"/>
    <xf numFmtId="0" fontId="0" fillId="35" borderId="0" xfId="0" applyFill="1"/>
    <xf numFmtId="0" fontId="0" fillId="36" borderId="0" xfId="0" applyFill="1"/>
    <xf numFmtId="0" fontId="19" fillId="38" borderId="0" xfId="0" applyFont="1" applyFill="1"/>
    <xf numFmtId="0" fontId="0" fillId="39" borderId="0" xfId="0" applyFill="1"/>
    <xf numFmtId="0" fontId="19" fillId="33" borderId="0" xfId="0" applyFont="1" applyFill="1"/>
    <xf numFmtId="0" fontId="19"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180975</xdr:colOff>
      <xdr:row>7</xdr:row>
      <xdr:rowOff>114300</xdr:rowOff>
    </xdr:from>
    <xdr:to>
      <xdr:col>4</xdr:col>
      <xdr:colOff>590550</xdr:colOff>
      <xdr:row>14</xdr:row>
      <xdr:rowOff>0</xdr:rowOff>
    </xdr:to>
    <xdr:sp macro="" textlink="">
      <xdr:nvSpPr>
        <xdr:cNvPr id="2" name="TextBox 1">
          <a:extLst>
            <a:ext uri="{FF2B5EF4-FFF2-40B4-BE49-F238E27FC236}">
              <a16:creationId xmlns:a16="http://schemas.microsoft.com/office/drawing/2014/main" id="{EB527821-F948-8F5A-BAB8-D230E92A5553}"/>
            </a:ext>
          </a:extLst>
        </xdr:cNvPr>
        <xdr:cNvSpPr txBox="1"/>
      </xdr:nvSpPr>
      <xdr:spPr>
        <a:xfrm>
          <a:off x="409575" y="1447800"/>
          <a:ext cx="4191000" cy="1219200"/>
        </a:xfrm>
        <a:prstGeom prst="rect">
          <a:avLst/>
        </a:prstGeom>
        <a:solidFill>
          <a:schemeClr val="accent2">
            <a:lumMod val="20000"/>
            <a:lumOff val="8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Some instructions: 'Start Weapon State' is the weapon queue for the initial weapon state. 'End State' can be the weapon queue for the end weapon state or a 5-digit weapon cycle. The look-up tool is designed to be robust to different entry approaches (uppercase, lowercase, etc.), however if all else fails, you should be able to manually look up the relevant shortest path in the 'Methods' sheet.</a:t>
          </a:r>
        </a:p>
      </xdr:txBody>
    </xdr:sp>
    <xdr:clientData/>
  </xdr:twoCellAnchor>
  <xdr:twoCellAnchor>
    <xdr:from>
      <xdr:col>4</xdr:col>
      <xdr:colOff>285750</xdr:colOff>
      <xdr:row>1</xdr:row>
      <xdr:rowOff>28575</xdr:rowOff>
    </xdr:from>
    <xdr:to>
      <xdr:col>9</xdr:col>
      <xdr:colOff>219075</xdr:colOff>
      <xdr:row>6</xdr:row>
      <xdr:rowOff>171450</xdr:rowOff>
    </xdr:to>
    <xdr:sp macro="" textlink="">
      <xdr:nvSpPr>
        <xdr:cNvPr id="3" name="TextBox 2">
          <a:extLst>
            <a:ext uri="{FF2B5EF4-FFF2-40B4-BE49-F238E27FC236}">
              <a16:creationId xmlns:a16="http://schemas.microsoft.com/office/drawing/2014/main" id="{580C89D4-FE12-306E-73FC-C2CEF280D15C}"/>
            </a:ext>
            <a:ext uri="{147F2762-F138-4A5C-976F-8EAC2B608ADB}">
              <a16:predDERef xmlns:a16="http://schemas.microsoft.com/office/drawing/2014/main" pred="{EB527821-F948-8F5A-BAB8-D230E92A5553}"/>
            </a:ext>
          </a:extLst>
        </xdr:cNvPr>
        <xdr:cNvSpPr txBox="1"/>
      </xdr:nvSpPr>
      <xdr:spPr>
        <a:xfrm>
          <a:off x="4295775" y="219075"/>
          <a:ext cx="2981325" cy="1095375"/>
        </a:xfrm>
        <a:prstGeom prst="rect">
          <a:avLst/>
        </a:prstGeom>
        <a:solidFill>
          <a:schemeClr val="tx2">
            <a:lumMod val="20000"/>
            <a:lumOff val="8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I.e. depelete White, then Purple, then Red, then Green, then Blue. This is the shortest path from the weapon state with Purple/Blue/Green in the weapon queue to the weapon cycle PWRGB. You can also follow the second option which is the same number of steps.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nage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nager"/>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198D-E51C-42FF-9172-6A3DC598A7F0}">
  <dimension ref="B2:D5"/>
  <sheetViews>
    <sheetView tabSelected="1" workbookViewId="0">
      <selection activeCell="J15" sqref="J15"/>
    </sheetView>
  </sheetViews>
  <sheetFormatPr defaultRowHeight="15"/>
  <cols>
    <col min="1" max="1" width="3.42578125" customWidth="1"/>
    <col min="2" max="2" width="18.85546875" bestFit="1" customWidth="1"/>
    <col min="4" max="4" width="28.7109375" bestFit="1" customWidth="1"/>
  </cols>
  <sheetData>
    <row r="2" spans="2:4">
      <c r="B2" s="7" t="s">
        <v>0</v>
      </c>
      <c r="D2" s="5" t="s">
        <v>1</v>
      </c>
    </row>
    <row r="3" spans="2:4">
      <c r="B3" s="1" t="s">
        <v>2</v>
      </c>
      <c r="D3" s="6" t="str">
        <f>"(1) " &amp; 'Background Processes'!C8</f>
        <v>(1) WPRGB</v>
      </c>
    </row>
    <row r="4" spans="2:4">
      <c r="B4" s="8" t="s">
        <v>3</v>
      </c>
      <c r="D4" s="6" t="str">
        <f>IF('Background Processes'!B9=0,"","(2) " &amp; 'Background Processes'!C9)</f>
        <v>(2) WRBPW</v>
      </c>
    </row>
    <row r="5" spans="2:4">
      <c r="B5" s="4" t="s">
        <v>4</v>
      </c>
      <c r="D5" s="6" t="str">
        <f>IF('Background Processes'!B10=0, "","(3) " &amp; 'Background Processes'!C10)</f>
        <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E4525-6E6B-4B4F-9568-1F02393D3AEB}">
  <dimension ref="A1:F10"/>
  <sheetViews>
    <sheetView workbookViewId="0">
      <selection activeCell="G11" sqref="G11"/>
    </sheetView>
  </sheetViews>
  <sheetFormatPr defaultRowHeight="15"/>
  <cols>
    <col min="2" max="2" width="30" customWidth="1"/>
    <col min="3" max="3" width="22.85546875" bestFit="1" customWidth="1"/>
    <col min="4" max="4" width="24.42578125" bestFit="1" customWidth="1"/>
    <col min="5" max="5" width="10.42578125" bestFit="1" customWidth="1"/>
  </cols>
  <sheetData>
    <row r="1" spans="1:6">
      <c r="A1" s="3" t="str">
        <f>UPPER(Tool!B5)</f>
        <v>PWRGB</v>
      </c>
      <c r="B1" s="3"/>
      <c r="C1" s="3"/>
      <c r="D1" s="3"/>
      <c r="E1" s="3"/>
      <c r="F1" s="3"/>
    </row>
    <row r="2" spans="1:6">
      <c r="A2" s="3" t="str">
        <f>IF(LEN($A$1)=5,MID($A$1,1,1),"")</f>
        <v>P</v>
      </c>
      <c r="B2" s="3">
        <f>MATCH("g", $A$2:$A$6, 0)</f>
        <v>4</v>
      </c>
      <c r="C2" s="3" t="s">
        <v>5</v>
      </c>
      <c r="D2" s="3" t="s">
        <v>5</v>
      </c>
      <c r="E2" s="3" t="s">
        <v>5</v>
      </c>
      <c r="F2" s="3" t="str">
        <f>E2&amp;E3&amp;E4&amp;E5&amp;E6</f>
        <v>GBPWR</v>
      </c>
    </row>
    <row r="3" spans="1:6">
      <c r="A3" s="3" t="str">
        <f>IF(LEN($A$1)=5,MID($A$1,2,1),"")</f>
        <v>W</v>
      </c>
      <c r="B3" s="3">
        <f>MATCH("r", $A$2:$A$6, 0)</f>
        <v>3</v>
      </c>
      <c r="C3" s="3">
        <f>$B$2 + 1</f>
        <v>5</v>
      </c>
      <c r="D3" s="3">
        <f>IF(C3&gt;5,C3-5,C3)</f>
        <v>5</v>
      </c>
      <c r="E3" s="3" t="str" cm="1">
        <f t="array" ref="E3">INDEX($A$2:$A$6,D3)</f>
        <v>B</v>
      </c>
      <c r="F3" s="3"/>
    </row>
    <row r="4" spans="1:6">
      <c r="A4" s="3" t="str">
        <f>IF(LEN($A$1)=5,MID($A$1,3,1),"")</f>
        <v>R</v>
      </c>
      <c r="B4" s="3">
        <f>MATCH("p", $A$2:$A$6, 0)</f>
        <v>1</v>
      </c>
      <c r="C4" s="3">
        <f>$B$2 + 2</f>
        <v>6</v>
      </c>
      <c r="D4" s="3">
        <f>IF(C4&gt;5,C4-5,C3)</f>
        <v>1</v>
      </c>
      <c r="E4" s="3" t="str" cm="1">
        <f t="array" ref="E4">INDEX($A$2:$A$6,D4)</f>
        <v>P</v>
      </c>
      <c r="F4" s="3"/>
    </row>
    <row r="5" spans="1:6">
      <c r="A5" s="3" t="str">
        <f>IF(LEN($A$1)=5,MID($A$1,4,1),"")</f>
        <v>G</v>
      </c>
      <c r="B5" s="3">
        <f>MATCH("b", $A$2:$A$6, 0)</f>
        <v>5</v>
      </c>
      <c r="C5" s="3">
        <f>$B$2 + 3</f>
        <v>7</v>
      </c>
      <c r="D5" s="3">
        <f>IF(C5&gt;5,C5-5,C3)</f>
        <v>2</v>
      </c>
      <c r="E5" s="3" t="str" cm="1">
        <f t="array" ref="E5">INDEX($A$2:$A$6,D5)</f>
        <v>W</v>
      </c>
      <c r="F5" s="3"/>
    </row>
    <row r="6" spans="1:6">
      <c r="A6" s="3" t="str">
        <f>IF(LEN($A$1)=5,MID($A$1,5,1),"")</f>
        <v>B</v>
      </c>
      <c r="B6" s="3">
        <f>MATCH("w", $A$2:$A$6, 0)</f>
        <v>2</v>
      </c>
      <c r="C6" s="3">
        <f>$B$2 + 4</f>
        <v>8</v>
      </c>
      <c r="D6" s="3">
        <f>IF(C6&gt;5,C6-5,C3)</f>
        <v>3</v>
      </c>
      <c r="E6" s="3" t="str" cm="1">
        <f t="array" ref="E6">INDEX($A$2:$A$6,D6)</f>
        <v>R</v>
      </c>
      <c r="F6" s="3"/>
    </row>
    <row r="7" spans="1:6">
      <c r="A7" s="2" t="str" cm="1">
        <f t="array" ref="A7">_xlfn.IFS(LEN(Tool!B5)=3,A1,LEN(Tool!B5)=5,F2)</f>
        <v>GBPWR</v>
      </c>
    </row>
    <row r="8" spans="1:6">
      <c r="A8" s="4" t="s">
        <v>6</v>
      </c>
      <c r="B8" s="4" t="str">
        <f>INDEX(Methods!B2:CG61, MATCH(Tool!B3,Methods!A2:A61), MATCH('Background Processes'!A7, Methods!B1:CG1))</f>
        <v>['WPRGB', 'WRBPW']</v>
      </c>
      <c r="C8" s="4" t="str">
        <f>IF(B9&gt;0, MID(B8,3,B9-4),MID(B8,3,LEN(B8)-4))</f>
        <v>WPRGB</v>
      </c>
      <c r="D8" s="4"/>
    </row>
    <row r="9" spans="1:6">
      <c r="A9" s="4"/>
      <c r="B9" s="4">
        <f>IFERROR(FIND(",", B8),0)</f>
        <v>9</v>
      </c>
      <c r="C9" s="4" t="str">
        <f>IF(B9&gt;0, MID(B8,B9+3,LEN(C8)),0)</f>
        <v>WRBPW</v>
      </c>
      <c r="D9" s="4"/>
    </row>
    <row r="10" spans="1:6">
      <c r="A10" s="4"/>
      <c r="B10" s="4">
        <f>IFERROR(FIND(",", B8, B9+1),0)</f>
        <v>0</v>
      </c>
      <c r="C10" s="4" t="str">
        <f>IF(B9&gt;0, MID(B8,B10 + 3,LEN(C9)),0)</f>
        <v>WPRGB</v>
      </c>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1E6E7-A42E-4068-84A0-2A09152CD911}">
  <dimension ref="A1:CG61"/>
  <sheetViews>
    <sheetView topLeftCell="A19" workbookViewId="0">
      <selection activeCell="Q26" sqref="Q26"/>
    </sheetView>
  </sheetViews>
  <sheetFormatPr defaultRowHeight="15"/>
  <sheetData>
    <row r="1" spans="1:85">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row>
    <row r="2" spans="1:85">
      <c r="A2" t="s">
        <v>7</v>
      </c>
      <c r="C2" t="s">
        <v>91</v>
      </c>
      <c r="D2" t="s">
        <v>92</v>
      </c>
      <c r="E2" t="s">
        <v>93</v>
      </c>
      <c r="F2" t="s">
        <v>94</v>
      </c>
      <c r="G2" t="s">
        <v>95</v>
      </c>
      <c r="H2" t="s">
        <v>96</v>
      </c>
      <c r="I2" t="s">
        <v>97</v>
      </c>
      <c r="J2" t="s">
        <v>98</v>
      </c>
      <c r="K2" t="s">
        <v>99</v>
      </c>
      <c r="L2" t="s">
        <v>100</v>
      </c>
      <c r="M2" t="s">
        <v>101</v>
      </c>
      <c r="N2" t="s">
        <v>102</v>
      </c>
      <c r="O2" t="s">
        <v>103</v>
      </c>
      <c r="P2" t="s">
        <v>104</v>
      </c>
      <c r="Q2" t="s">
        <v>105</v>
      </c>
      <c r="R2" t="s">
        <v>106</v>
      </c>
      <c r="S2" t="s">
        <v>107</v>
      </c>
      <c r="T2" t="s">
        <v>108</v>
      </c>
      <c r="U2" t="s">
        <v>109</v>
      </c>
      <c r="V2" t="s">
        <v>110</v>
      </c>
      <c r="W2" t="s">
        <v>111</v>
      </c>
      <c r="X2" t="s">
        <v>112</v>
      </c>
      <c r="Y2" t="s">
        <v>113</v>
      </c>
      <c r="Z2" t="s">
        <v>114</v>
      </c>
      <c r="AA2" t="s">
        <v>114</v>
      </c>
      <c r="AB2" t="s">
        <v>115</v>
      </c>
      <c r="AC2" t="s">
        <v>116</v>
      </c>
      <c r="AD2" t="s">
        <v>116</v>
      </c>
      <c r="AE2" t="s">
        <v>115</v>
      </c>
      <c r="AF2" t="s">
        <v>117</v>
      </c>
      <c r="AG2" t="s">
        <v>118</v>
      </c>
      <c r="AH2" t="s">
        <v>119</v>
      </c>
      <c r="AI2" t="s">
        <v>120</v>
      </c>
      <c r="AJ2" t="s">
        <v>99</v>
      </c>
      <c r="AK2" t="s">
        <v>121</v>
      </c>
      <c r="AL2" t="s">
        <v>122</v>
      </c>
      <c r="AM2" t="s">
        <v>123</v>
      </c>
      <c r="AN2" t="s">
        <v>91</v>
      </c>
      <c r="AO2" t="s">
        <v>124</v>
      </c>
      <c r="AP2" t="s">
        <v>125</v>
      </c>
      <c r="AQ2" t="s">
        <v>126</v>
      </c>
      <c r="AR2" t="s">
        <v>127</v>
      </c>
      <c r="AS2" t="s">
        <v>96</v>
      </c>
      <c r="AT2" t="s">
        <v>128</v>
      </c>
      <c r="AU2" t="s">
        <v>129</v>
      </c>
      <c r="AV2" t="s">
        <v>130</v>
      </c>
      <c r="AW2" t="s">
        <v>92</v>
      </c>
      <c r="AX2" t="s">
        <v>131</v>
      </c>
      <c r="AY2" t="s">
        <v>132</v>
      </c>
      <c r="AZ2" t="s">
        <v>133</v>
      </c>
      <c r="BA2" t="s">
        <v>134</v>
      </c>
      <c r="BB2" t="s">
        <v>135</v>
      </c>
      <c r="BC2" t="s">
        <v>136</v>
      </c>
      <c r="BD2" t="s">
        <v>128</v>
      </c>
      <c r="BE2" t="s">
        <v>137</v>
      </c>
      <c r="BF2" t="s">
        <v>103</v>
      </c>
      <c r="BG2" t="s">
        <v>121</v>
      </c>
      <c r="BH2" t="s">
        <v>138</v>
      </c>
      <c r="BI2" t="s">
        <v>104</v>
      </c>
      <c r="BJ2" t="s">
        <v>139</v>
      </c>
      <c r="BK2" t="s">
        <v>118</v>
      </c>
      <c r="BL2" t="s">
        <v>119</v>
      </c>
      <c r="BM2" t="s">
        <v>140</v>
      </c>
      <c r="BN2" t="s">
        <v>141</v>
      </c>
      <c r="BO2" t="s">
        <v>142</v>
      </c>
      <c r="BP2" t="s">
        <v>143</v>
      </c>
      <c r="BQ2" t="s">
        <v>144</v>
      </c>
      <c r="BR2" t="s">
        <v>145</v>
      </c>
      <c r="BS2" t="s">
        <v>123</v>
      </c>
      <c r="BT2" t="s">
        <v>112</v>
      </c>
      <c r="BU2" t="s">
        <v>146</v>
      </c>
      <c r="BV2" t="s">
        <v>147</v>
      </c>
      <c r="BW2" t="s">
        <v>125</v>
      </c>
      <c r="BX2" t="s">
        <v>126</v>
      </c>
      <c r="BY2" t="s">
        <v>148</v>
      </c>
      <c r="BZ2" t="s">
        <v>149</v>
      </c>
      <c r="CA2" t="s">
        <v>150</v>
      </c>
      <c r="CB2" t="s">
        <v>151</v>
      </c>
      <c r="CC2" t="s">
        <v>152</v>
      </c>
      <c r="CD2" t="s">
        <v>153</v>
      </c>
      <c r="CE2" t="s">
        <v>130</v>
      </c>
      <c r="CF2" t="s">
        <v>113</v>
      </c>
      <c r="CG2" t="s">
        <v>154</v>
      </c>
    </row>
    <row r="3" spans="1:85">
      <c r="A3" t="s">
        <v>8</v>
      </c>
      <c r="B3" t="s">
        <v>155</v>
      </c>
      <c r="D3" t="s">
        <v>156</v>
      </c>
      <c r="E3" t="s">
        <v>157</v>
      </c>
      <c r="F3" t="s">
        <v>158</v>
      </c>
      <c r="G3" t="s">
        <v>159</v>
      </c>
      <c r="H3" t="s">
        <v>160</v>
      </c>
      <c r="I3" t="s">
        <v>161</v>
      </c>
      <c r="J3" t="s">
        <v>162</v>
      </c>
      <c r="K3" t="s">
        <v>163</v>
      </c>
      <c r="L3" t="s">
        <v>164</v>
      </c>
      <c r="M3" t="s">
        <v>165</v>
      </c>
      <c r="N3" t="s">
        <v>166</v>
      </c>
      <c r="O3" t="s">
        <v>167</v>
      </c>
      <c r="P3" t="s">
        <v>168</v>
      </c>
      <c r="Q3" t="s">
        <v>169</v>
      </c>
      <c r="R3" t="s">
        <v>170</v>
      </c>
      <c r="S3" t="s">
        <v>171</v>
      </c>
      <c r="T3" t="s">
        <v>172</v>
      </c>
      <c r="U3" t="s">
        <v>173</v>
      </c>
      <c r="V3" t="s">
        <v>174</v>
      </c>
      <c r="W3" t="s">
        <v>175</v>
      </c>
      <c r="X3" t="s">
        <v>176</v>
      </c>
      <c r="Y3" t="s">
        <v>177</v>
      </c>
      <c r="Z3" t="s">
        <v>178</v>
      </c>
      <c r="AA3" t="s">
        <v>163</v>
      </c>
      <c r="AB3" t="s">
        <v>121</v>
      </c>
      <c r="AC3" t="s">
        <v>179</v>
      </c>
      <c r="AD3" t="s">
        <v>180</v>
      </c>
      <c r="AE3" t="s">
        <v>155</v>
      </c>
      <c r="AF3" t="s">
        <v>181</v>
      </c>
      <c r="AG3" t="s">
        <v>182</v>
      </c>
      <c r="AH3" t="s">
        <v>183</v>
      </c>
      <c r="AI3" t="s">
        <v>184</v>
      </c>
      <c r="AJ3" t="s">
        <v>184</v>
      </c>
      <c r="AK3" t="s">
        <v>115</v>
      </c>
      <c r="AL3" t="s">
        <v>116</v>
      </c>
      <c r="AM3" t="s">
        <v>116</v>
      </c>
      <c r="AN3" t="s">
        <v>115</v>
      </c>
      <c r="AO3" t="s">
        <v>185</v>
      </c>
      <c r="AP3" t="s">
        <v>186</v>
      </c>
      <c r="AQ3" t="s">
        <v>187</v>
      </c>
      <c r="AR3" t="s">
        <v>188</v>
      </c>
      <c r="AS3" t="s">
        <v>189</v>
      </c>
      <c r="AT3" t="s">
        <v>156</v>
      </c>
      <c r="AU3" t="s">
        <v>190</v>
      </c>
      <c r="AV3" t="s">
        <v>157</v>
      </c>
      <c r="AW3" t="s">
        <v>191</v>
      </c>
      <c r="AX3" t="s">
        <v>192</v>
      </c>
      <c r="AY3" t="s">
        <v>176</v>
      </c>
      <c r="AZ3" t="s">
        <v>177</v>
      </c>
      <c r="BA3" t="s">
        <v>193</v>
      </c>
      <c r="BB3" t="s">
        <v>194</v>
      </c>
      <c r="BC3" t="s">
        <v>195</v>
      </c>
      <c r="BD3" t="s">
        <v>196</v>
      </c>
      <c r="BE3" t="s">
        <v>197</v>
      </c>
      <c r="BF3" t="s">
        <v>198</v>
      </c>
      <c r="BG3" t="s">
        <v>180</v>
      </c>
      <c r="BH3" t="s">
        <v>182</v>
      </c>
      <c r="BI3" t="s">
        <v>199</v>
      </c>
      <c r="BJ3" t="s">
        <v>200</v>
      </c>
      <c r="BK3" t="s">
        <v>201</v>
      </c>
      <c r="BL3" t="s">
        <v>202</v>
      </c>
      <c r="BM3" t="s">
        <v>203</v>
      </c>
      <c r="BN3" t="s">
        <v>204</v>
      </c>
      <c r="BO3" t="s">
        <v>205</v>
      </c>
      <c r="BP3" t="s">
        <v>191</v>
      </c>
      <c r="BQ3" t="s">
        <v>206</v>
      </c>
      <c r="BR3" t="s">
        <v>170</v>
      </c>
      <c r="BS3" t="s">
        <v>121</v>
      </c>
      <c r="BT3" t="s">
        <v>207</v>
      </c>
      <c r="BU3" t="s">
        <v>171</v>
      </c>
      <c r="BV3" t="s">
        <v>147</v>
      </c>
      <c r="BW3" t="s">
        <v>186</v>
      </c>
      <c r="BX3" t="s">
        <v>187</v>
      </c>
      <c r="BY3" t="s">
        <v>208</v>
      </c>
      <c r="BZ3" t="s">
        <v>209</v>
      </c>
      <c r="CA3" t="s">
        <v>210</v>
      </c>
      <c r="CB3" t="s">
        <v>189</v>
      </c>
      <c r="CC3" t="s">
        <v>183</v>
      </c>
      <c r="CD3" t="s">
        <v>211</v>
      </c>
      <c r="CE3" t="s">
        <v>212</v>
      </c>
      <c r="CF3" t="s">
        <v>213</v>
      </c>
      <c r="CG3" t="s">
        <v>214</v>
      </c>
    </row>
    <row r="4" spans="1:85">
      <c r="A4" t="s">
        <v>9</v>
      </c>
      <c r="B4" t="s">
        <v>215</v>
      </c>
      <c r="C4" t="s">
        <v>216</v>
      </c>
      <c r="E4" t="s">
        <v>217</v>
      </c>
      <c r="F4" t="s">
        <v>218</v>
      </c>
      <c r="G4" t="s">
        <v>219</v>
      </c>
      <c r="H4" t="s">
        <v>220</v>
      </c>
      <c r="I4" t="s">
        <v>221</v>
      </c>
      <c r="J4" t="s">
        <v>222</v>
      </c>
      <c r="K4" t="s">
        <v>223</v>
      </c>
      <c r="L4" t="s">
        <v>224</v>
      </c>
      <c r="M4" t="s">
        <v>225</v>
      </c>
      <c r="N4" t="s">
        <v>226</v>
      </c>
      <c r="O4" t="s">
        <v>227</v>
      </c>
      <c r="P4" t="s">
        <v>228</v>
      </c>
      <c r="Q4" t="s">
        <v>229</v>
      </c>
      <c r="R4" t="s">
        <v>230</v>
      </c>
      <c r="S4" t="s">
        <v>231</v>
      </c>
      <c r="T4" t="s">
        <v>232</v>
      </c>
      <c r="U4" t="s">
        <v>233</v>
      </c>
      <c r="V4" t="s">
        <v>234</v>
      </c>
      <c r="W4" t="s">
        <v>235</v>
      </c>
      <c r="X4" t="s">
        <v>236</v>
      </c>
      <c r="Y4" t="s">
        <v>237</v>
      </c>
      <c r="Z4" t="s">
        <v>238</v>
      </c>
      <c r="AA4" t="s">
        <v>239</v>
      </c>
      <c r="AB4" t="s">
        <v>215</v>
      </c>
      <c r="AC4" t="s">
        <v>240</v>
      </c>
      <c r="AD4" t="s">
        <v>220</v>
      </c>
      <c r="AE4" t="s">
        <v>128</v>
      </c>
      <c r="AF4" t="s">
        <v>241</v>
      </c>
      <c r="AG4" t="s">
        <v>242</v>
      </c>
      <c r="AH4" t="s">
        <v>243</v>
      </c>
      <c r="AI4" t="s">
        <v>244</v>
      </c>
      <c r="AJ4" t="s">
        <v>245</v>
      </c>
      <c r="AK4" t="s">
        <v>216</v>
      </c>
      <c r="AL4" t="s">
        <v>246</v>
      </c>
      <c r="AM4" t="s">
        <v>217</v>
      </c>
      <c r="AN4" t="s">
        <v>191</v>
      </c>
      <c r="AO4" t="s">
        <v>247</v>
      </c>
      <c r="AP4" t="s">
        <v>248</v>
      </c>
      <c r="AQ4" t="s">
        <v>249</v>
      </c>
      <c r="AR4" t="s">
        <v>184</v>
      </c>
      <c r="AS4" t="s">
        <v>184</v>
      </c>
      <c r="AT4" t="s">
        <v>115</v>
      </c>
      <c r="AU4" t="s">
        <v>114</v>
      </c>
      <c r="AV4" t="s">
        <v>114</v>
      </c>
      <c r="AW4" t="s">
        <v>115</v>
      </c>
      <c r="AX4" t="s">
        <v>192</v>
      </c>
      <c r="AY4" t="s">
        <v>236</v>
      </c>
      <c r="AZ4" t="s">
        <v>237</v>
      </c>
      <c r="BA4" t="s">
        <v>250</v>
      </c>
      <c r="BB4" t="s">
        <v>251</v>
      </c>
      <c r="BC4" t="s">
        <v>252</v>
      </c>
      <c r="BD4" t="s">
        <v>239</v>
      </c>
      <c r="BE4" t="s">
        <v>248</v>
      </c>
      <c r="BF4" t="s">
        <v>253</v>
      </c>
      <c r="BG4" t="s">
        <v>254</v>
      </c>
      <c r="BH4" t="s">
        <v>255</v>
      </c>
      <c r="BI4" t="s">
        <v>256</v>
      </c>
      <c r="BJ4" t="s">
        <v>139</v>
      </c>
      <c r="BK4" t="s">
        <v>242</v>
      </c>
      <c r="BL4" t="s">
        <v>243</v>
      </c>
      <c r="BM4" t="s">
        <v>257</v>
      </c>
      <c r="BN4" t="s">
        <v>258</v>
      </c>
      <c r="BO4" t="s">
        <v>259</v>
      </c>
      <c r="BP4" t="s">
        <v>245</v>
      </c>
      <c r="BQ4" t="s">
        <v>249</v>
      </c>
      <c r="BR4" t="s">
        <v>260</v>
      </c>
      <c r="BS4" t="s">
        <v>261</v>
      </c>
      <c r="BT4" t="s">
        <v>262</v>
      </c>
      <c r="BU4" t="s">
        <v>263</v>
      </c>
      <c r="BV4" t="s">
        <v>264</v>
      </c>
      <c r="BW4" t="s">
        <v>265</v>
      </c>
      <c r="BX4" t="s">
        <v>266</v>
      </c>
      <c r="BY4" t="s">
        <v>267</v>
      </c>
      <c r="BZ4" t="s">
        <v>268</v>
      </c>
      <c r="CA4" t="s">
        <v>269</v>
      </c>
      <c r="CB4" t="s">
        <v>191</v>
      </c>
      <c r="CC4" t="s">
        <v>270</v>
      </c>
      <c r="CD4" t="s">
        <v>233</v>
      </c>
      <c r="CE4" t="s">
        <v>128</v>
      </c>
      <c r="CF4" t="s">
        <v>271</v>
      </c>
      <c r="CG4" t="s">
        <v>234</v>
      </c>
    </row>
    <row r="5" spans="1:85">
      <c r="A5" t="s">
        <v>10</v>
      </c>
      <c r="B5" t="s">
        <v>272</v>
      </c>
      <c r="C5" t="s">
        <v>273</v>
      </c>
      <c r="D5" t="s">
        <v>274</v>
      </c>
      <c r="F5" t="s">
        <v>158</v>
      </c>
      <c r="G5" t="s">
        <v>219</v>
      </c>
      <c r="H5" t="s">
        <v>96</v>
      </c>
      <c r="I5" t="s">
        <v>97</v>
      </c>
      <c r="J5" t="s">
        <v>275</v>
      </c>
      <c r="K5" t="s">
        <v>99</v>
      </c>
      <c r="L5" t="s">
        <v>100</v>
      </c>
      <c r="M5" t="s">
        <v>276</v>
      </c>
      <c r="N5" t="s">
        <v>277</v>
      </c>
      <c r="O5" t="s">
        <v>158</v>
      </c>
      <c r="P5" t="s">
        <v>219</v>
      </c>
      <c r="Q5" t="s">
        <v>278</v>
      </c>
      <c r="R5" t="s">
        <v>97</v>
      </c>
      <c r="S5" t="s">
        <v>279</v>
      </c>
      <c r="T5" t="s">
        <v>280</v>
      </c>
      <c r="U5" t="s">
        <v>100</v>
      </c>
      <c r="V5" t="s">
        <v>281</v>
      </c>
      <c r="W5" t="s">
        <v>282</v>
      </c>
      <c r="X5" t="s">
        <v>283</v>
      </c>
      <c r="Y5" t="s">
        <v>284</v>
      </c>
      <c r="Z5" t="s">
        <v>285</v>
      </c>
      <c r="AA5" t="s">
        <v>119</v>
      </c>
      <c r="AB5" t="s">
        <v>123</v>
      </c>
      <c r="AC5" t="s">
        <v>286</v>
      </c>
      <c r="AD5" t="s">
        <v>126</v>
      </c>
      <c r="AE5" t="s">
        <v>130</v>
      </c>
      <c r="AF5" t="s">
        <v>128</v>
      </c>
      <c r="AG5" t="s">
        <v>128</v>
      </c>
      <c r="AH5" t="s">
        <v>114</v>
      </c>
      <c r="AI5" t="s">
        <v>287</v>
      </c>
      <c r="AJ5" t="s">
        <v>288</v>
      </c>
      <c r="AK5" t="s">
        <v>289</v>
      </c>
      <c r="AL5" t="s">
        <v>103</v>
      </c>
      <c r="AM5" t="s">
        <v>115</v>
      </c>
      <c r="AN5" t="s">
        <v>103</v>
      </c>
      <c r="AO5" t="s">
        <v>121</v>
      </c>
      <c r="AP5" t="s">
        <v>121</v>
      </c>
      <c r="AQ5" t="s">
        <v>116</v>
      </c>
      <c r="AR5" t="s">
        <v>290</v>
      </c>
      <c r="AS5" t="s">
        <v>291</v>
      </c>
      <c r="AT5" t="s">
        <v>292</v>
      </c>
      <c r="AU5" t="s">
        <v>104</v>
      </c>
      <c r="AV5" t="s">
        <v>115</v>
      </c>
      <c r="AW5" t="s">
        <v>104</v>
      </c>
      <c r="AX5" t="s">
        <v>293</v>
      </c>
      <c r="AY5" t="s">
        <v>294</v>
      </c>
      <c r="AZ5" t="s">
        <v>295</v>
      </c>
      <c r="BA5" t="s">
        <v>296</v>
      </c>
      <c r="BB5" t="s">
        <v>114</v>
      </c>
      <c r="BC5" t="s">
        <v>116</v>
      </c>
      <c r="BD5" t="s">
        <v>297</v>
      </c>
      <c r="BE5" t="s">
        <v>197</v>
      </c>
      <c r="BF5" t="s">
        <v>198</v>
      </c>
      <c r="BG5" t="s">
        <v>298</v>
      </c>
      <c r="BH5" t="s">
        <v>255</v>
      </c>
      <c r="BI5" t="s">
        <v>256</v>
      </c>
      <c r="BJ5" t="s">
        <v>292</v>
      </c>
      <c r="BK5" t="s">
        <v>242</v>
      </c>
      <c r="BL5" t="s">
        <v>119</v>
      </c>
      <c r="BM5" t="s">
        <v>299</v>
      </c>
      <c r="BN5" t="s">
        <v>300</v>
      </c>
      <c r="BO5" t="s">
        <v>142</v>
      </c>
      <c r="BP5" t="s">
        <v>301</v>
      </c>
      <c r="BQ5" t="s">
        <v>302</v>
      </c>
      <c r="BR5" t="s">
        <v>145</v>
      </c>
      <c r="BS5" t="s">
        <v>123</v>
      </c>
      <c r="BT5" t="s">
        <v>303</v>
      </c>
      <c r="BU5" t="s">
        <v>279</v>
      </c>
      <c r="BV5" t="s">
        <v>289</v>
      </c>
      <c r="BW5" t="s">
        <v>186</v>
      </c>
      <c r="BX5" t="s">
        <v>126</v>
      </c>
      <c r="BY5" t="s">
        <v>304</v>
      </c>
      <c r="BZ5" t="s">
        <v>305</v>
      </c>
      <c r="CA5" t="s">
        <v>150</v>
      </c>
      <c r="CB5" t="s">
        <v>306</v>
      </c>
      <c r="CC5" t="s">
        <v>307</v>
      </c>
      <c r="CD5" t="s">
        <v>153</v>
      </c>
      <c r="CE5" t="s">
        <v>130</v>
      </c>
      <c r="CF5" t="s">
        <v>308</v>
      </c>
      <c r="CG5" t="s">
        <v>281</v>
      </c>
    </row>
    <row r="6" spans="1:85">
      <c r="A6" t="s">
        <v>11</v>
      </c>
      <c r="B6" t="s">
        <v>155</v>
      </c>
      <c r="C6" t="s">
        <v>91</v>
      </c>
      <c r="D6" t="s">
        <v>309</v>
      </c>
      <c r="E6" t="s">
        <v>157</v>
      </c>
      <c r="G6" t="s">
        <v>310</v>
      </c>
      <c r="H6" t="s">
        <v>311</v>
      </c>
      <c r="I6" t="s">
        <v>312</v>
      </c>
      <c r="J6" t="s">
        <v>313</v>
      </c>
      <c r="K6" t="s">
        <v>314</v>
      </c>
      <c r="L6" t="s">
        <v>315</v>
      </c>
      <c r="M6" t="s">
        <v>316</v>
      </c>
      <c r="N6" t="s">
        <v>317</v>
      </c>
      <c r="O6" t="s">
        <v>115</v>
      </c>
      <c r="P6" t="s">
        <v>318</v>
      </c>
      <c r="Q6" t="s">
        <v>319</v>
      </c>
      <c r="R6" t="s">
        <v>320</v>
      </c>
      <c r="S6" t="s">
        <v>319</v>
      </c>
      <c r="T6" t="s">
        <v>321</v>
      </c>
      <c r="U6" t="s">
        <v>322</v>
      </c>
      <c r="V6" t="s">
        <v>321</v>
      </c>
      <c r="W6" t="s">
        <v>323</v>
      </c>
      <c r="X6" t="s">
        <v>324</v>
      </c>
      <c r="Y6" t="s">
        <v>325</v>
      </c>
      <c r="Z6" t="s">
        <v>326</v>
      </c>
      <c r="AA6" t="s">
        <v>327</v>
      </c>
      <c r="AB6" t="s">
        <v>116</v>
      </c>
      <c r="AC6" t="s">
        <v>179</v>
      </c>
      <c r="AD6" t="s">
        <v>328</v>
      </c>
      <c r="AE6" t="s">
        <v>155</v>
      </c>
      <c r="AF6" t="s">
        <v>329</v>
      </c>
      <c r="AG6" t="s">
        <v>310</v>
      </c>
      <c r="AH6" t="s">
        <v>315</v>
      </c>
      <c r="AI6" t="s">
        <v>120</v>
      </c>
      <c r="AJ6" t="s">
        <v>330</v>
      </c>
      <c r="AK6" t="s">
        <v>147</v>
      </c>
      <c r="AL6" t="s">
        <v>122</v>
      </c>
      <c r="AM6" t="s">
        <v>121</v>
      </c>
      <c r="AN6" t="s">
        <v>331</v>
      </c>
      <c r="AO6" t="s">
        <v>332</v>
      </c>
      <c r="AP6" t="s">
        <v>115</v>
      </c>
      <c r="AQ6" t="s">
        <v>332</v>
      </c>
      <c r="AR6" t="s">
        <v>333</v>
      </c>
      <c r="AS6" t="s">
        <v>334</v>
      </c>
      <c r="AT6" t="s">
        <v>333</v>
      </c>
      <c r="AU6" t="s">
        <v>335</v>
      </c>
      <c r="AV6" t="s">
        <v>157</v>
      </c>
      <c r="AW6" t="s">
        <v>336</v>
      </c>
      <c r="AX6" t="s">
        <v>337</v>
      </c>
      <c r="AY6" t="s">
        <v>338</v>
      </c>
      <c r="AZ6" t="s">
        <v>339</v>
      </c>
      <c r="BA6" t="s">
        <v>340</v>
      </c>
      <c r="BB6" t="s">
        <v>341</v>
      </c>
      <c r="BC6" t="s">
        <v>195</v>
      </c>
      <c r="BD6" t="s">
        <v>342</v>
      </c>
      <c r="BE6" t="s">
        <v>322</v>
      </c>
      <c r="BF6" t="s">
        <v>116</v>
      </c>
      <c r="BG6" t="s">
        <v>343</v>
      </c>
      <c r="BH6" t="s">
        <v>344</v>
      </c>
      <c r="BI6" t="s">
        <v>345</v>
      </c>
      <c r="BJ6" t="s">
        <v>346</v>
      </c>
      <c r="BK6" t="s">
        <v>347</v>
      </c>
      <c r="BL6" t="s">
        <v>348</v>
      </c>
      <c r="BM6" t="s">
        <v>318</v>
      </c>
      <c r="BN6" t="s">
        <v>349</v>
      </c>
      <c r="BO6" t="s">
        <v>334</v>
      </c>
      <c r="BP6" t="s">
        <v>350</v>
      </c>
      <c r="BQ6" t="s">
        <v>351</v>
      </c>
      <c r="BR6" t="s">
        <v>352</v>
      </c>
      <c r="BS6" t="s">
        <v>121</v>
      </c>
      <c r="BT6" t="s">
        <v>324</v>
      </c>
      <c r="BU6" t="s">
        <v>353</v>
      </c>
      <c r="BV6" t="s">
        <v>147</v>
      </c>
      <c r="BW6" t="s">
        <v>186</v>
      </c>
      <c r="BX6" t="s">
        <v>328</v>
      </c>
      <c r="BY6" t="s">
        <v>320</v>
      </c>
      <c r="BZ6" t="s">
        <v>327</v>
      </c>
      <c r="CA6" t="s">
        <v>354</v>
      </c>
      <c r="CB6" t="s">
        <v>355</v>
      </c>
      <c r="CC6" t="s">
        <v>356</v>
      </c>
      <c r="CD6" t="s">
        <v>357</v>
      </c>
      <c r="CE6" t="s">
        <v>358</v>
      </c>
      <c r="CF6" t="s">
        <v>359</v>
      </c>
      <c r="CG6" t="s">
        <v>360</v>
      </c>
    </row>
    <row r="7" spans="1:85">
      <c r="A7" t="s">
        <v>12</v>
      </c>
      <c r="B7" t="s">
        <v>215</v>
      </c>
      <c r="C7" t="s">
        <v>361</v>
      </c>
      <c r="D7" t="s">
        <v>92</v>
      </c>
      <c r="E7" t="s">
        <v>217</v>
      </c>
      <c r="F7" t="s">
        <v>362</v>
      </c>
      <c r="H7" t="s">
        <v>363</v>
      </c>
      <c r="I7" t="s">
        <v>364</v>
      </c>
      <c r="J7" t="s">
        <v>365</v>
      </c>
      <c r="K7" t="s">
        <v>366</v>
      </c>
      <c r="L7" t="s">
        <v>367</v>
      </c>
      <c r="M7" t="s">
        <v>368</v>
      </c>
      <c r="N7" t="s">
        <v>317</v>
      </c>
      <c r="O7" t="s">
        <v>318</v>
      </c>
      <c r="P7" t="s">
        <v>115</v>
      </c>
      <c r="Q7" t="s">
        <v>369</v>
      </c>
      <c r="R7" t="s">
        <v>322</v>
      </c>
      <c r="S7" t="s">
        <v>369</v>
      </c>
      <c r="T7" t="s">
        <v>370</v>
      </c>
      <c r="U7" t="s">
        <v>371</v>
      </c>
      <c r="V7" t="s">
        <v>370</v>
      </c>
      <c r="W7" t="s">
        <v>372</v>
      </c>
      <c r="X7" t="s">
        <v>373</v>
      </c>
      <c r="Y7" t="s">
        <v>374</v>
      </c>
      <c r="Z7" t="s">
        <v>238</v>
      </c>
      <c r="AA7" t="s">
        <v>375</v>
      </c>
      <c r="AB7" t="s">
        <v>215</v>
      </c>
      <c r="AC7" t="s">
        <v>376</v>
      </c>
      <c r="AD7" t="s">
        <v>377</v>
      </c>
      <c r="AE7" t="s">
        <v>114</v>
      </c>
      <c r="AF7" t="s">
        <v>378</v>
      </c>
      <c r="AG7" t="s">
        <v>115</v>
      </c>
      <c r="AH7" t="s">
        <v>378</v>
      </c>
      <c r="AI7" t="s">
        <v>379</v>
      </c>
      <c r="AJ7" t="s">
        <v>380</v>
      </c>
      <c r="AK7" t="s">
        <v>379</v>
      </c>
      <c r="AL7" t="s">
        <v>381</v>
      </c>
      <c r="AM7" t="s">
        <v>217</v>
      </c>
      <c r="AN7" t="s">
        <v>382</v>
      </c>
      <c r="AO7" t="s">
        <v>383</v>
      </c>
      <c r="AP7" t="s">
        <v>362</v>
      </c>
      <c r="AQ7" t="s">
        <v>364</v>
      </c>
      <c r="AR7" t="s">
        <v>127</v>
      </c>
      <c r="AS7" t="s">
        <v>384</v>
      </c>
      <c r="AT7" t="s">
        <v>139</v>
      </c>
      <c r="AU7" t="s">
        <v>129</v>
      </c>
      <c r="AV7" t="s">
        <v>128</v>
      </c>
      <c r="AW7" t="s">
        <v>385</v>
      </c>
      <c r="AX7" t="s">
        <v>386</v>
      </c>
      <c r="AY7" t="s">
        <v>387</v>
      </c>
      <c r="AZ7" t="s">
        <v>388</v>
      </c>
      <c r="BA7" t="s">
        <v>389</v>
      </c>
      <c r="BB7" t="s">
        <v>251</v>
      </c>
      <c r="BC7" t="s">
        <v>390</v>
      </c>
      <c r="BD7" t="s">
        <v>391</v>
      </c>
      <c r="BE7" t="s">
        <v>392</v>
      </c>
      <c r="BF7" t="s">
        <v>393</v>
      </c>
      <c r="BG7" t="s">
        <v>394</v>
      </c>
      <c r="BH7" t="s">
        <v>322</v>
      </c>
      <c r="BI7" t="s">
        <v>114</v>
      </c>
      <c r="BJ7" t="s">
        <v>139</v>
      </c>
      <c r="BK7" t="s">
        <v>242</v>
      </c>
      <c r="BL7" t="s">
        <v>375</v>
      </c>
      <c r="BM7" t="s">
        <v>371</v>
      </c>
      <c r="BN7" t="s">
        <v>377</v>
      </c>
      <c r="BO7" t="s">
        <v>395</v>
      </c>
      <c r="BP7" t="s">
        <v>396</v>
      </c>
      <c r="BQ7" t="s">
        <v>397</v>
      </c>
      <c r="BR7" t="s">
        <v>398</v>
      </c>
      <c r="BS7" t="s">
        <v>399</v>
      </c>
      <c r="BT7" t="s">
        <v>400</v>
      </c>
      <c r="BU7" t="s">
        <v>401</v>
      </c>
      <c r="BV7" t="s">
        <v>402</v>
      </c>
      <c r="BW7" t="s">
        <v>403</v>
      </c>
      <c r="BX7" t="s">
        <v>404</v>
      </c>
      <c r="BY7" t="s">
        <v>318</v>
      </c>
      <c r="BZ7" t="s">
        <v>405</v>
      </c>
      <c r="CA7" t="s">
        <v>380</v>
      </c>
      <c r="CB7" t="s">
        <v>406</v>
      </c>
      <c r="CC7" t="s">
        <v>407</v>
      </c>
      <c r="CD7" t="s">
        <v>408</v>
      </c>
      <c r="CE7" t="s">
        <v>128</v>
      </c>
      <c r="CF7" t="s">
        <v>374</v>
      </c>
      <c r="CG7" t="s">
        <v>409</v>
      </c>
    </row>
    <row r="8" spans="1:85">
      <c r="A8" t="s">
        <v>13</v>
      </c>
      <c r="B8" t="s">
        <v>410</v>
      </c>
      <c r="C8" t="s">
        <v>411</v>
      </c>
      <c r="D8" t="s">
        <v>412</v>
      </c>
      <c r="E8" t="s">
        <v>157</v>
      </c>
      <c r="F8" t="s">
        <v>158</v>
      </c>
      <c r="G8" t="s">
        <v>413</v>
      </c>
      <c r="I8" t="s">
        <v>97</v>
      </c>
      <c r="J8" t="s">
        <v>222</v>
      </c>
      <c r="K8" t="s">
        <v>163</v>
      </c>
      <c r="L8" t="s">
        <v>414</v>
      </c>
      <c r="M8" t="s">
        <v>165</v>
      </c>
      <c r="N8" t="s">
        <v>415</v>
      </c>
      <c r="O8" t="s">
        <v>158</v>
      </c>
      <c r="P8" t="s">
        <v>416</v>
      </c>
      <c r="Q8" t="s">
        <v>417</v>
      </c>
      <c r="R8" t="s">
        <v>97</v>
      </c>
      <c r="S8" t="s">
        <v>222</v>
      </c>
      <c r="T8" t="s">
        <v>418</v>
      </c>
      <c r="U8" t="s">
        <v>419</v>
      </c>
      <c r="V8" t="s">
        <v>165</v>
      </c>
      <c r="W8" t="s">
        <v>191</v>
      </c>
      <c r="X8" t="s">
        <v>191</v>
      </c>
      <c r="Y8" t="s">
        <v>184</v>
      </c>
      <c r="Z8" t="s">
        <v>420</v>
      </c>
      <c r="AA8" t="s">
        <v>421</v>
      </c>
      <c r="AB8" t="s">
        <v>422</v>
      </c>
      <c r="AC8" t="s">
        <v>170</v>
      </c>
      <c r="AD8" t="s">
        <v>115</v>
      </c>
      <c r="AE8" t="s">
        <v>170</v>
      </c>
      <c r="AF8" t="s">
        <v>423</v>
      </c>
      <c r="AG8" t="s">
        <v>424</v>
      </c>
      <c r="AH8" t="s">
        <v>425</v>
      </c>
      <c r="AI8" t="s">
        <v>426</v>
      </c>
      <c r="AJ8" t="s">
        <v>177</v>
      </c>
      <c r="AK8" t="s">
        <v>180</v>
      </c>
      <c r="AL8" t="s">
        <v>427</v>
      </c>
      <c r="AM8" t="s">
        <v>186</v>
      </c>
      <c r="AN8" t="s">
        <v>189</v>
      </c>
      <c r="AO8" t="s">
        <v>121</v>
      </c>
      <c r="AP8" t="s">
        <v>116</v>
      </c>
      <c r="AQ8" t="s">
        <v>121</v>
      </c>
      <c r="AR8" t="s">
        <v>171</v>
      </c>
      <c r="AS8" t="s">
        <v>115</v>
      </c>
      <c r="AT8" t="s">
        <v>171</v>
      </c>
      <c r="AU8" t="s">
        <v>428</v>
      </c>
      <c r="AV8" t="s">
        <v>429</v>
      </c>
      <c r="AW8" t="s">
        <v>430</v>
      </c>
      <c r="AX8" t="s">
        <v>430</v>
      </c>
      <c r="AY8" t="s">
        <v>236</v>
      </c>
      <c r="AZ8" t="s">
        <v>177</v>
      </c>
      <c r="BA8" t="s">
        <v>431</v>
      </c>
      <c r="BB8" t="s">
        <v>341</v>
      </c>
      <c r="BC8" t="s">
        <v>195</v>
      </c>
      <c r="BD8" t="s">
        <v>432</v>
      </c>
      <c r="BE8" t="s">
        <v>433</v>
      </c>
      <c r="BF8" t="s">
        <v>198</v>
      </c>
      <c r="BG8" t="s">
        <v>180</v>
      </c>
      <c r="BH8" t="s">
        <v>434</v>
      </c>
      <c r="BI8" t="s">
        <v>416</v>
      </c>
      <c r="BJ8" t="s">
        <v>435</v>
      </c>
      <c r="BK8" t="s">
        <v>436</v>
      </c>
      <c r="BL8" t="s">
        <v>437</v>
      </c>
      <c r="BM8" t="s">
        <v>438</v>
      </c>
      <c r="BN8" t="s">
        <v>184</v>
      </c>
      <c r="BO8" t="s">
        <v>116</v>
      </c>
      <c r="BP8" t="s">
        <v>439</v>
      </c>
      <c r="BQ8" t="s">
        <v>144</v>
      </c>
      <c r="BR8" t="s">
        <v>145</v>
      </c>
      <c r="BS8" t="s">
        <v>440</v>
      </c>
      <c r="BT8" t="s">
        <v>262</v>
      </c>
      <c r="BU8" t="s">
        <v>263</v>
      </c>
      <c r="BV8" t="s">
        <v>422</v>
      </c>
      <c r="BW8" t="s">
        <v>186</v>
      </c>
      <c r="BX8" t="s">
        <v>126</v>
      </c>
      <c r="BY8" t="s">
        <v>441</v>
      </c>
      <c r="BZ8" t="s">
        <v>209</v>
      </c>
      <c r="CA8" t="s">
        <v>442</v>
      </c>
      <c r="CB8" t="s">
        <v>189</v>
      </c>
      <c r="CC8" t="s">
        <v>443</v>
      </c>
      <c r="CD8" t="s">
        <v>419</v>
      </c>
      <c r="CE8" t="s">
        <v>444</v>
      </c>
      <c r="CF8" t="s">
        <v>445</v>
      </c>
      <c r="CG8" t="s">
        <v>214</v>
      </c>
    </row>
    <row r="9" spans="1:85">
      <c r="A9" t="s">
        <v>14</v>
      </c>
      <c r="B9" t="s">
        <v>155</v>
      </c>
      <c r="C9" t="s">
        <v>91</v>
      </c>
      <c r="D9" t="s">
        <v>446</v>
      </c>
      <c r="E9" t="s">
        <v>447</v>
      </c>
      <c r="F9" t="s">
        <v>448</v>
      </c>
      <c r="G9" t="s">
        <v>449</v>
      </c>
      <c r="H9" t="s">
        <v>96</v>
      </c>
      <c r="J9" t="s">
        <v>365</v>
      </c>
      <c r="K9" t="s">
        <v>450</v>
      </c>
      <c r="L9" t="s">
        <v>315</v>
      </c>
      <c r="M9" t="s">
        <v>316</v>
      </c>
      <c r="N9" t="s">
        <v>451</v>
      </c>
      <c r="O9" t="s">
        <v>320</v>
      </c>
      <c r="P9" t="s">
        <v>451</v>
      </c>
      <c r="Q9" t="s">
        <v>369</v>
      </c>
      <c r="R9" t="s">
        <v>115</v>
      </c>
      <c r="S9" t="s">
        <v>318</v>
      </c>
      <c r="T9" t="s">
        <v>321</v>
      </c>
      <c r="U9" t="s">
        <v>321</v>
      </c>
      <c r="V9" t="s">
        <v>322</v>
      </c>
      <c r="W9" t="s">
        <v>452</v>
      </c>
      <c r="X9" t="s">
        <v>365</v>
      </c>
      <c r="Y9" t="s">
        <v>316</v>
      </c>
      <c r="Z9" t="s">
        <v>178</v>
      </c>
      <c r="AA9" t="s">
        <v>453</v>
      </c>
      <c r="AB9" t="s">
        <v>147</v>
      </c>
      <c r="AC9" t="s">
        <v>179</v>
      </c>
      <c r="AD9" t="s">
        <v>121</v>
      </c>
      <c r="AE9" t="s">
        <v>454</v>
      </c>
      <c r="AF9" t="s">
        <v>455</v>
      </c>
      <c r="AG9" t="s">
        <v>324</v>
      </c>
      <c r="AH9" t="s">
        <v>456</v>
      </c>
      <c r="AI9" t="s">
        <v>457</v>
      </c>
      <c r="AJ9" t="s">
        <v>458</v>
      </c>
      <c r="AK9" t="s">
        <v>116</v>
      </c>
      <c r="AL9" t="s">
        <v>122</v>
      </c>
      <c r="AM9" t="s">
        <v>459</v>
      </c>
      <c r="AN9" t="s">
        <v>91</v>
      </c>
      <c r="AO9" t="s">
        <v>332</v>
      </c>
      <c r="AP9" t="s">
        <v>332</v>
      </c>
      <c r="AQ9" t="s">
        <v>115</v>
      </c>
      <c r="AR9" t="s">
        <v>460</v>
      </c>
      <c r="AS9" t="s">
        <v>96</v>
      </c>
      <c r="AT9" t="s">
        <v>461</v>
      </c>
      <c r="AU9" t="s">
        <v>462</v>
      </c>
      <c r="AV9" t="s">
        <v>334</v>
      </c>
      <c r="AW9" t="s">
        <v>462</v>
      </c>
      <c r="AX9" t="s">
        <v>463</v>
      </c>
      <c r="AY9" t="s">
        <v>464</v>
      </c>
      <c r="AZ9" t="s">
        <v>465</v>
      </c>
      <c r="BA9" t="s">
        <v>318</v>
      </c>
      <c r="BB9" t="s">
        <v>466</v>
      </c>
      <c r="BC9" t="s">
        <v>334</v>
      </c>
      <c r="BD9" t="s">
        <v>467</v>
      </c>
      <c r="BE9" t="s">
        <v>468</v>
      </c>
      <c r="BF9" t="s">
        <v>469</v>
      </c>
      <c r="BG9" t="s">
        <v>121</v>
      </c>
      <c r="BH9" t="s">
        <v>324</v>
      </c>
      <c r="BI9" t="s">
        <v>470</v>
      </c>
      <c r="BJ9" t="s">
        <v>471</v>
      </c>
      <c r="BK9" t="s">
        <v>472</v>
      </c>
      <c r="BL9" t="s">
        <v>473</v>
      </c>
      <c r="BM9" t="s">
        <v>474</v>
      </c>
      <c r="BN9" t="s">
        <v>300</v>
      </c>
      <c r="BO9" t="s">
        <v>142</v>
      </c>
      <c r="BP9" t="s">
        <v>475</v>
      </c>
      <c r="BQ9" t="s">
        <v>322</v>
      </c>
      <c r="BR9" t="s">
        <v>116</v>
      </c>
      <c r="BS9" t="s">
        <v>476</v>
      </c>
      <c r="BT9" t="s">
        <v>400</v>
      </c>
      <c r="BU9" t="s">
        <v>401</v>
      </c>
      <c r="BV9" t="s">
        <v>147</v>
      </c>
      <c r="BW9" t="s">
        <v>459</v>
      </c>
      <c r="BX9" t="s">
        <v>126</v>
      </c>
      <c r="BY9" t="s">
        <v>320</v>
      </c>
      <c r="BZ9" t="s">
        <v>477</v>
      </c>
      <c r="CA9" t="s">
        <v>458</v>
      </c>
      <c r="CB9" t="s">
        <v>478</v>
      </c>
      <c r="CC9" t="s">
        <v>356</v>
      </c>
      <c r="CD9" t="s">
        <v>479</v>
      </c>
      <c r="CE9" t="s">
        <v>480</v>
      </c>
      <c r="CF9" t="s">
        <v>359</v>
      </c>
      <c r="CG9" t="s">
        <v>481</v>
      </c>
    </row>
    <row r="10" spans="1:85">
      <c r="A10" t="s">
        <v>15</v>
      </c>
      <c r="B10" t="s">
        <v>482</v>
      </c>
      <c r="C10" t="s">
        <v>216</v>
      </c>
      <c r="D10" t="s">
        <v>156</v>
      </c>
      <c r="E10" t="s">
        <v>483</v>
      </c>
      <c r="F10" t="s">
        <v>362</v>
      </c>
      <c r="G10" t="s">
        <v>310</v>
      </c>
      <c r="H10" t="s">
        <v>220</v>
      </c>
      <c r="I10" t="s">
        <v>364</v>
      </c>
      <c r="K10" t="s">
        <v>484</v>
      </c>
      <c r="L10" t="s">
        <v>485</v>
      </c>
      <c r="M10" t="s">
        <v>486</v>
      </c>
      <c r="N10" t="s">
        <v>317</v>
      </c>
      <c r="O10" t="s">
        <v>322</v>
      </c>
      <c r="P10" t="s">
        <v>317</v>
      </c>
      <c r="Q10" t="s">
        <v>369</v>
      </c>
      <c r="R10" t="s">
        <v>318</v>
      </c>
      <c r="S10" t="s">
        <v>115</v>
      </c>
      <c r="T10" t="s">
        <v>487</v>
      </c>
      <c r="U10" t="s">
        <v>487</v>
      </c>
      <c r="V10" t="s">
        <v>488</v>
      </c>
      <c r="W10" t="s">
        <v>489</v>
      </c>
      <c r="X10" t="s">
        <v>115</v>
      </c>
      <c r="Y10" t="s">
        <v>489</v>
      </c>
      <c r="Z10" t="s">
        <v>490</v>
      </c>
      <c r="AA10" t="s">
        <v>491</v>
      </c>
      <c r="AB10" t="s">
        <v>490</v>
      </c>
      <c r="AC10" t="s">
        <v>492</v>
      </c>
      <c r="AD10" t="s">
        <v>220</v>
      </c>
      <c r="AE10" t="s">
        <v>493</v>
      </c>
      <c r="AF10" t="s">
        <v>494</v>
      </c>
      <c r="AG10" t="s">
        <v>495</v>
      </c>
      <c r="AH10" t="s">
        <v>496</v>
      </c>
      <c r="AI10" t="s">
        <v>244</v>
      </c>
      <c r="AJ10" t="s">
        <v>497</v>
      </c>
      <c r="AK10" t="s">
        <v>216</v>
      </c>
      <c r="AL10" t="s">
        <v>498</v>
      </c>
      <c r="AM10" t="s">
        <v>499</v>
      </c>
      <c r="AN10" t="s">
        <v>184</v>
      </c>
      <c r="AO10" t="s">
        <v>500</v>
      </c>
      <c r="AP10" t="s">
        <v>362</v>
      </c>
      <c r="AQ10" t="s">
        <v>364</v>
      </c>
      <c r="AR10" t="s">
        <v>188</v>
      </c>
      <c r="AS10" t="s">
        <v>191</v>
      </c>
      <c r="AT10" t="s">
        <v>501</v>
      </c>
      <c r="AU10" t="s">
        <v>190</v>
      </c>
      <c r="AV10" t="s">
        <v>502</v>
      </c>
      <c r="AW10" t="s">
        <v>192</v>
      </c>
      <c r="AX10" t="s">
        <v>192</v>
      </c>
      <c r="AY10" t="s">
        <v>236</v>
      </c>
      <c r="AZ10" t="s">
        <v>497</v>
      </c>
      <c r="BA10" t="s">
        <v>488</v>
      </c>
      <c r="BB10" t="s">
        <v>499</v>
      </c>
      <c r="BC10" t="s">
        <v>503</v>
      </c>
      <c r="BD10" t="s">
        <v>504</v>
      </c>
      <c r="BE10" t="s">
        <v>392</v>
      </c>
      <c r="BF10" t="s">
        <v>505</v>
      </c>
      <c r="BG10" t="s">
        <v>506</v>
      </c>
      <c r="BH10" t="s">
        <v>344</v>
      </c>
      <c r="BI10" t="s">
        <v>345</v>
      </c>
      <c r="BJ10" t="s">
        <v>507</v>
      </c>
      <c r="BK10" t="s">
        <v>508</v>
      </c>
      <c r="BL10" t="s">
        <v>509</v>
      </c>
      <c r="BM10" t="s">
        <v>510</v>
      </c>
      <c r="BN10" t="s">
        <v>258</v>
      </c>
      <c r="BO10" t="s">
        <v>511</v>
      </c>
      <c r="BP10" t="s">
        <v>512</v>
      </c>
      <c r="BQ10" t="s">
        <v>397</v>
      </c>
      <c r="BR10" t="s">
        <v>513</v>
      </c>
      <c r="BS10" t="s">
        <v>514</v>
      </c>
      <c r="BT10" t="s">
        <v>322</v>
      </c>
      <c r="BU10" t="s">
        <v>184</v>
      </c>
      <c r="BV10" t="s">
        <v>515</v>
      </c>
      <c r="BW10" t="s">
        <v>516</v>
      </c>
      <c r="BX10" t="s">
        <v>517</v>
      </c>
      <c r="BY10" t="s">
        <v>318</v>
      </c>
      <c r="BZ10" t="s">
        <v>491</v>
      </c>
      <c r="CA10" t="s">
        <v>518</v>
      </c>
      <c r="CB10" t="s">
        <v>191</v>
      </c>
      <c r="CC10" t="s">
        <v>496</v>
      </c>
      <c r="CD10" t="s">
        <v>519</v>
      </c>
      <c r="CE10" t="s">
        <v>520</v>
      </c>
      <c r="CF10" t="s">
        <v>521</v>
      </c>
      <c r="CG10" t="s">
        <v>522</v>
      </c>
    </row>
    <row r="11" spans="1:85">
      <c r="A11" t="s">
        <v>16</v>
      </c>
      <c r="B11" t="s">
        <v>523</v>
      </c>
      <c r="C11" t="s">
        <v>524</v>
      </c>
      <c r="D11" t="s">
        <v>525</v>
      </c>
      <c r="E11" t="s">
        <v>217</v>
      </c>
      <c r="F11" t="s">
        <v>526</v>
      </c>
      <c r="G11" t="s">
        <v>219</v>
      </c>
      <c r="H11" t="s">
        <v>220</v>
      </c>
      <c r="I11" t="s">
        <v>527</v>
      </c>
      <c r="J11" t="s">
        <v>222</v>
      </c>
      <c r="L11" t="s">
        <v>100</v>
      </c>
      <c r="M11" t="s">
        <v>165</v>
      </c>
      <c r="N11" t="s">
        <v>528</v>
      </c>
      <c r="O11" t="s">
        <v>529</v>
      </c>
      <c r="P11" t="s">
        <v>219</v>
      </c>
      <c r="Q11" t="s">
        <v>530</v>
      </c>
      <c r="R11" t="s">
        <v>531</v>
      </c>
      <c r="S11" t="s">
        <v>222</v>
      </c>
      <c r="T11" t="s">
        <v>532</v>
      </c>
      <c r="U11" t="s">
        <v>100</v>
      </c>
      <c r="V11" t="s">
        <v>165</v>
      </c>
      <c r="W11" t="s">
        <v>191</v>
      </c>
      <c r="X11" t="s">
        <v>184</v>
      </c>
      <c r="Y11" t="s">
        <v>191</v>
      </c>
      <c r="Z11" t="s">
        <v>233</v>
      </c>
      <c r="AA11" t="s">
        <v>115</v>
      </c>
      <c r="AB11" t="s">
        <v>233</v>
      </c>
      <c r="AC11" t="s">
        <v>533</v>
      </c>
      <c r="AD11" t="s">
        <v>534</v>
      </c>
      <c r="AE11" t="s">
        <v>535</v>
      </c>
      <c r="AF11" t="s">
        <v>128</v>
      </c>
      <c r="AG11" t="s">
        <v>114</v>
      </c>
      <c r="AH11" t="s">
        <v>128</v>
      </c>
      <c r="AI11" t="s">
        <v>234</v>
      </c>
      <c r="AJ11" t="s">
        <v>115</v>
      </c>
      <c r="AK11" t="s">
        <v>234</v>
      </c>
      <c r="AL11" t="s">
        <v>536</v>
      </c>
      <c r="AM11" t="s">
        <v>537</v>
      </c>
      <c r="AN11" t="s">
        <v>538</v>
      </c>
      <c r="AO11" t="s">
        <v>539</v>
      </c>
      <c r="AP11" t="s">
        <v>540</v>
      </c>
      <c r="AQ11" t="s">
        <v>541</v>
      </c>
      <c r="AR11" t="s">
        <v>542</v>
      </c>
      <c r="AS11" t="s">
        <v>236</v>
      </c>
      <c r="AT11" t="s">
        <v>239</v>
      </c>
      <c r="AU11" t="s">
        <v>543</v>
      </c>
      <c r="AV11" t="s">
        <v>242</v>
      </c>
      <c r="AW11" t="s">
        <v>245</v>
      </c>
      <c r="AX11" t="s">
        <v>538</v>
      </c>
      <c r="AY11" t="s">
        <v>236</v>
      </c>
      <c r="AZ11" t="s">
        <v>177</v>
      </c>
      <c r="BA11" t="s">
        <v>544</v>
      </c>
      <c r="BB11" t="s">
        <v>251</v>
      </c>
      <c r="BC11" t="s">
        <v>390</v>
      </c>
      <c r="BD11" t="s">
        <v>239</v>
      </c>
      <c r="BE11" t="s">
        <v>545</v>
      </c>
      <c r="BF11" t="s">
        <v>529</v>
      </c>
      <c r="BG11" t="s">
        <v>546</v>
      </c>
      <c r="BH11" t="s">
        <v>547</v>
      </c>
      <c r="BI11" t="s">
        <v>256</v>
      </c>
      <c r="BJ11" t="s">
        <v>535</v>
      </c>
      <c r="BK11" t="s">
        <v>242</v>
      </c>
      <c r="BL11" t="s">
        <v>119</v>
      </c>
      <c r="BM11" t="s">
        <v>548</v>
      </c>
      <c r="BN11" t="s">
        <v>258</v>
      </c>
      <c r="BO11" t="s">
        <v>511</v>
      </c>
      <c r="BP11" t="s">
        <v>245</v>
      </c>
      <c r="BQ11" t="s">
        <v>549</v>
      </c>
      <c r="BR11" t="s">
        <v>531</v>
      </c>
      <c r="BS11" t="s">
        <v>550</v>
      </c>
      <c r="BT11" t="s">
        <v>551</v>
      </c>
      <c r="BU11" t="s">
        <v>263</v>
      </c>
      <c r="BV11" t="s">
        <v>552</v>
      </c>
      <c r="BW11" t="s">
        <v>553</v>
      </c>
      <c r="BX11" t="s">
        <v>554</v>
      </c>
      <c r="BY11" t="s">
        <v>555</v>
      </c>
      <c r="BZ11" t="s">
        <v>184</v>
      </c>
      <c r="CA11" t="s">
        <v>114</v>
      </c>
      <c r="CB11" t="s">
        <v>556</v>
      </c>
      <c r="CC11" t="s">
        <v>152</v>
      </c>
      <c r="CD11" t="s">
        <v>153</v>
      </c>
      <c r="CE11" t="s">
        <v>557</v>
      </c>
      <c r="CF11" t="s">
        <v>213</v>
      </c>
      <c r="CG11" t="s">
        <v>214</v>
      </c>
    </row>
    <row r="12" spans="1:85">
      <c r="A12" t="s">
        <v>17</v>
      </c>
      <c r="B12" t="s">
        <v>215</v>
      </c>
      <c r="C12" t="s">
        <v>558</v>
      </c>
      <c r="D12" t="s">
        <v>92</v>
      </c>
      <c r="E12" t="s">
        <v>559</v>
      </c>
      <c r="F12" t="s">
        <v>560</v>
      </c>
      <c r="G12" t="s">
        <v>561</v>
      </c>
      <c r="H12" t="s">
        <v>562</v>
      </c>
      <c r="I12" t="s">
        <v>364</v>
      </c>
      <c r="J12" t="s">
        <v>365</v>
      </c>
      <c r="K12" t="s">
        <v>99</v>
      </c>
      <c r="M12" t="s">
        <v>316</v>
      </c>
      <c r="N12" t="s">
        <v>563</v>
      </c>
      <c r="O12" t="s">
        <v>563</v>
      </c>
      <c r="P12" t="s">
        <v>371</v>
      </c>
      <c r="Q12" t="s">
        <v>369</v>
      </c>
      <c r="R12" t="s">
        <v>369</v>
      </c>
      <c r="S12" t="s">
        <v>322</v>
      </c>
      <c r="T12" t="s">
        <v>321</v>
      </c>
      <c r="U12" t="s">
        <v>115</v>
      </c>
      <c r="V12" t="s">
        <v>318</v>
      </c>
      <c r="W12" t="s">
        <v>564</v>
      </c>
      <c r="X12" t="s">
        <v>365</v>
      </c>
      <c r="Y12" t="s">
        <v>316</v>
      </c>
      <c r="Z12" t="s">
        <v>238</v>
      </c>
      <c r="AA12" t="s">
        <v>128</v>
      </c>
      <c r="AB12" t="s">
        <v>565</v>
      </c>
      <c r="AC12" t="s">
        <v>240</v>
      </c>
      <c r="AD12" t="s">
        <v>566</v>
      </c>
      <c r="AE12" t="s">
        <v>139</v>
      </c>
      <c r="AF12" t="s">
        <v>378</v>
      </c>
      <c r="AG12" t="s">
        <v>378</v>
      </c>
      <c r="AH12" t="s">
        <v>115</v>
      </c>
      <c r="AI12" t="s">
        <v>567</v>
      </c>
      <c r="AJ12" t="s">
        <v>99</v>
      </c>
      <c r="AK12" t="s">
        <v>568</v>
      </c>
      <c r="AL12" t="s">
        <v>569</v>
      </c>
      <c r="AM12" t="s">
        <v>380</v>
      </c>
      <c r="AN12" t="s">
        <v>569</v>
      </c>
      <c r="AO12" t="s">
        <v>570</v>
      </c>
      <c r="AP12" t="s">
        <v>374</v>
      </c>
      <c r="AQ12" t="s">
        <v>571</v>
      </c>
      <c r="AR12" t="s">
        <v>572</v>
      </c>
      <c r="AS12" t="s">
        <v>573</v>
      </c>
      <c r="AT12" t="s">
        <v>114</v>
      </c>
      <c r="AU12" t="s">
        <v>129</v>
      </c>
      <c r="AV12" t="s">
        <v>574</v>
      </c>
      <c r="AW12" t="s">
        <v>92</v>
      </c>
      <c r="AX12" t="s">
        <v>575</v>
      </c>
      <c r="AY12" t="s">
        <v>576</v>
      </c>
      <c r="AZ12" t="s">
        <v>577</v>
      </c>
      <c r="BA12" t="s">
        <v>318</v>
      </c>
      <c r="BB12" t="s">
        <v>380</v>
      </c>
      <c r="BC12" t="s">
        <v>578</v>
      </c>
      <c r="BD12" t="s">
        <v>128</v>
      </c>
      <c r="BE12" t="s">
        <v>374</v>
      </c>
      <c r="BF12" t="s">
        <v>579</v>
      </c>
      <c r="BG12" t="s">
        <v>580</v>
      </c>
      <c r="BH12" t="s">
        <v>581</v>
      </c>
      <c r="BI12" t="s">
        <v>582</v>
      </c>
      <c r="BJ12" t="s">
        <v>139</v>
      </c>
      <c r="BK12" t="s">
        <v>574</v>
      </c>
      <c r="BL12" t="s">
        <v>119</v>
      </c>
      <c r="BM12" t="s">
        <v>371</v>
      </c>
      <c r="BN12" t="s">
        <v>583</v>
      </c>
      <c r="BO12" t="s">
        <v>573</v>
      </c>
      <c r="BP12" t="s">
        <v>584</v>
      </c>
      <c r="BQ12" t="s">
        <v>397</v>
      </c>
      <c r="BR12" t="s">
        <v>513</v>
      </c>
      <c r="BS12" t="s">
        <v>585</v>
      </c>
      <c r="BT12" t="s">
        <v>400</v>
      </c>
      <c r="BU12" t="s">
        <v>586</v>
      </c>
      <c r="BV12" t="s">
        <v>587</v>
      </c>
      <c r="BW12" t="s">
        <v>588</v>
      </c>
      <c r="BX12" t="s">
        <v>589</v>
      </c>
      <c r="BY12" t="s">
        <v>590</v>
      </c>
      <c r="BZ12" t="s">
        <v>305</v>
      </c>
      <c r="CA12" t="s">
        <v>150</v>
      </c>
      <c r="CB12" t="s">
        <v>591</v>
      </c>
      <c r="CC12" t="s">
        <v>322</v>
      </c>
      <c r="CD12" t="s">
        <v>114</v>
      </c>
      <c r="CE12" t="s">
        <v>592</v>
      </c>
      <c r="CF12" t="s">
        <v>359</v>
      </c>
      <c r="CG12" t="s">
        <v>360</v>
      </c>
    </row>
    <row r="13" spans="1:85">
      <c r="A13" t="s">
        <v>18</v>
      </c>
      <c r="B13" t="s">
        <v>593</v>
      </c>
      <c r="C13" t="s">
        <v>216</v>
      </c>
      <c r="D13" t="s">
        <v>156</v>
      </c>
      <c r="E13" t="s">
        <v>594</v>
      </c>
      <c r="F13" t="s">
        <v>362</v>
      </c>
      <c r="G13" t="s">
        <v>310</v>
      </c>
      <c r="H13" t="s">
        <v>595</v>
      </c>
      <c r="I13" t="s">
        <v>596</v>
      </c>
      <c r="J13" t="s">
        <v>597</v>
      </c>
      <c r="K13" t="s">
        <v>163</v>
      </c>
      <c r="L13" t="s">
        <v>315</v>
      </c>
      <c r="N13" t="s">
        <v>317</v>
      </c>
      <c r="O13" t="s">
        <v>317</v>
      </c>
      <c r="P13" t="s">
        <v>322</v>
      </c>
      <c r="Q13" t="s">
        <v>598</v>
      </c>
      <c r="R13" t="s">
        <v>598</v>
      </c>
      <c r="S13" t="s">
        <v>488</v>
      </c>
      <c r="T13" t="s">
        <v>321</v>
      </c>
      <c r="U13" t="s">
        <v>318</v>
      </c>
      <c r="V13" t="s">
        <v>115</v>
      </c>
      <c r="W13" t="s">
        <v>489</v>
      </c>
      <c r="X13" t="s">
        <v>489</v>
      </c>
      <c r="Y13" t="s">
        <v>115</v>
      </c>
      <c r="Z13" t="s">
        <v>599</v>
      </c>
      <c r="AA13" t="s">
        <v>163</v>
      </c>
      <c r="AB13" t="s">
        <v>600</v>
      </c>
      <c r="AC13" t="s">
        <v>601</v>
      </c>
      <c r="AD13" t="s">
        <v>491</v>
      </c>
      <c r="AE13" t="s">
        <v>601</v>
      </c>
      <c r="AF13" t="s">
        <v>602</v>
      </c>
      <c r="AG13" t="s">
        <v>310</v>
      </c>
      <c r="AH13" t="s">
        <v>315</v>
      </c>
      <c r="AI13" t="s">
        <v>244</v>
      </c>
      <c r="AJ13" t="s">
        <v>191</v>
      </c>
      <c r="AK13" t="s">
        <v>603</v>
      </c>
      <c r="AL13" t="s">
        <v>246</v>
      </c>
      <c r="AM13" t="s">
        <v>604</v>
      </c>
      <c r="AN13" t="s">
        <v>192</v>
      </c>
      <c r="AO13" t="s">
        <v>605</v>
      </c>
      <c r="AP13" t="s">
        <v>606</v>
      </c>
      <c r="AQ13" t="s">
        <v>496</v>
      </c>
      <c r="AR13" t="s">
        <v>188</v>
      </c>
      <c r="AS13" t="s">
        <v>607</v>
      </c>
      <c r="AT13" t="s">
        <v>156</v>
      </c>
      <c r="AU13" t="s">
        <v>608</v>
      </c>
      <c r="AV13" t="s">
        <v>609</v>
      </c>
      <c r="AW13" t="s">
        <v>184</v>
      </c>
      <c r="AX13" t="s">
        <v>192</v>
      </c>
      <c r="AY13" t="s">
        <v>607</v>
      </c>
      <c r="AZ13" t="s">
        <v>177</v>
      </c>
      <c r="BA13" t="s">
        <v>488</v>
      </c>
      <c r="BB13" t="s">
        <v>610</v>
      </c>
      <c r="BC13" t="s">
        <v>609</v>
      </c>
      <c r="BD13" t="s">
        <v>611</v>
      </c>
      <c r="BE13" t="s">
        <v>392</v>
      </c>
      <c r="BF13" t="s">
        <v>393</v>
      </c>
      <c r="BG13" t="s">
        <v>612</v>
      </c>
      <c r="BH13" t="s">
        <v>344</v>
      </c>
      <c r="BI13" t="s">
        <v>613</v>
      </c>
      <c r="BJ13" t="s">
        <v>614</v>
      </c>
      <c r="BK13" t="s">
        <v>615</v>
      </c>
      <c r="BL13" t="s">
        <v>616</v>
      </c>
      <c r="BM13" t="s">
        <v>318</v>
      </c>
      <c r="BN13" t="s">
        <v>491</v>
      </c>
      <c r="BO13" t="s">
        <v>617</v>
      </c>
      <c r="BP13" t="s">
        <v>191</v>
      </c>
      <c r="BQ13" t="s">
        <v>496</v>
      </c>
      <c r="BR13" t="s">
        <v>618</v>
      </c>
      <c r="BS13" t="s">
        <v>619</v>
      </c>
      <c r="BT13" t="s">
        <v>620</v>
      </c>
      <c r="BU13" t="s">
        <v>621</v>
      </c>
      <c r="BV13" t="s">
        <v>622</v>
      </c>
      <c r="BW13" t="s">
        <v>623</v>
      </c>
      <c r="BX13" t="s">
        <v>624</v>
      </c>
      <c r="BY13" t="s">
        <v>625</v>
      </c>
      <c r="BZ13" t="s">
        <v>209</v>
      </c>
      <c r="CA13" t="s">
        <v>442</v>
      </c>
      <c r="CB13" t="s">
        <v>626</v>
      </c>
      <c r="CC13" t="s">
        <v>356</v>
      </c>
      <c r="CD13" t="s">
        <v>479</v>
      </c>
      <c r="CE13" t="s">
        <v>627</v>
      </c>
      <c r="CF13" t="s">
        <v>322</v>
      </c>
      <c r="CG13" t="s">
        <v>184</v>
      </c>
    </row>
    <row r="14" spans="1:85">
      <c r="A14" t="s">
        <v>19</v>
      </c>
      <c r="B14" t="s">
        <v>272</v>
      </c>
      <c r="C14" t="s">
        <v>273</v>
      </c>
      <c r="D14" t="s">
        <v>274</v>
      </c>
      <c r="E14" t="s">
        <v>93</v>
      </c>
      <c r="F14" t="s">
        <v>114</v>
      </c>
      <c r="G14" t="s">
        <v>116</v>
      </c>
      <c r="H14" t="s">
        <v>562</v>
      </c>
      <c r="I14" t="s">
        <v>628</v>
      </c>
      <c r="J14" t="s">
        <v>313</v>
      </c>
      <c r="K14" t="s">
        <v>450</v>
      </c>
      <c r="L14" t="s">
        <v>629</v>
      </c>
      <c r="M14" t="s">
        <v>368</v>
      </c>
      <c r="O14" t="s">
        <v>115</v>
      </c>
      <c r="P14" t="s">
        <v>115</v>
      </c>
      <c r="Q14" t="s">
        <v>319</v>
      </c>
      <c r="R14" t="s">
        <v>324</v>
      </c>
      <c r="S14" t="s">
        <v>319</v>
      </c>
      <c r="T14" t="s">
        <v>370</v>
      </c>
      <c r="U14" t="s">
        <v>374</v>
      </c>
      <c r="V14" t="s">
        <v>370</v>
      </c>
      <c r="W14" t="s">
        <v>111</v>
      </c>
      <c r="X14" t="s">
        <v>112</v>
      </c>
      <c r="Y14" t="s">
        <v>113</v>
      </c>
      <c r="Z14" t="s">
        <v>630</v>
      </c>
      <c r="AA14" t="s">
        <v>149</v>
      </c>
      <c r="AB14" t="s">
        <v>103</v>
      </c>
      <c r="AC14" t="s">
        <v>631</v>
      </c>
      <c r="AD14" t="s">
        <v>141</v>
      </c>
      <c r="AE14" t="s">
        <v>104</v>
      </c>
      <c r="AF14" t="s">
        <v>455</v>
      </c>
      <c r="AG14" t="s">
        <v>116</v>
      </c>
      <c r="AH14" t="s">
        <v>455</v>
      </c>
      <c r="AI14" t="s">
        <v>457</v>
      </c>
      <c r="AJ14" t="s">
        <v>458</v>
      </c>
      <c r="AK14" t="s">
        <v>632</v>
      </c>
      <c r="AL14" t="s">
        <v>633</v>
      </c>
      <c r="AM14" t="s">
        <v>123</v>
      </c>
      <c r="AN14" t="s">
        <v>634</v>
      </c>
      <c r="AO14" t="s">
        <v>570</v>
      </c>
      <c r="AP14" t="s">
        <v>114</v>
      </c>
      <c r="AQ14" t="s">
        <v>570</v>
      </c>
      <c r="AR14" t="s">
        <v>572</v>
      </c>
      <c r="AS14" t="s">
        <v>573</v>
      </c>
      <c r="AT14" t="s">
        <v>635</v>
      </c>
      <c r="AU14" t="s">
        <v>636</v>
      </c>
      <c r="AV14" t="s">
        <v>130</v>
      </c>
      <c r="AW14" t="s">
        <v>637</v>
      </c>
      <c r="AX14" t="s">
        <v>638</v>
      </c>
      <c r="AY14" t="s">
        <v>639</v>
      </c>
      <c r="AZ14" t="s">
        <v>640</v>
      </c>
      <c r="BA14" t="s">
        <v>641</v>
      </c>
      <c r="BB14" t="s">
        <v>642</v>
      </c>
      <c r="BC14" t="s">
        <v>643</v>
      </c>
      <c r="BD14" t="s">
        <v>644</v>
      </c>
      <c r="BE14" t="s">
        <v>374</v>
      </c>
      <c r="BF14" t="s">
        <v>103</v>
      </c>
      <c r="BG14" t="s">
        <v>645</v>
      </c>
      <c r="BH14" t="s">
        <v>324</v>
      </c>
      <c r="BI14" t="s">
        <v>104</v>
      </c>
      <c r="BJ14" t="s">
        <v>292</v>
      </c>
      <c r="BK14" t="s">
        <v>118</v>
      </c>
      <c r="BL14" t="s">
        <v>473</v>
      </c>
      <c r="BM14" t="s">
        <v>371</v>
      </c>
      <c r="BN14" t="s">
        <v>141</v>
      </c>
      <c r="BO14" t="s">
        <v>573</v>
      </c>
      <c r="BP14" t="s">
        <v>646</v>
      </c>
      <c r="BQ14" t="s">
        <v>647</v>
      </c>
      <c r="BR14" t="s">
        <v>648</v>
      </c>
      <c r="BS14" t="s">
        <v>123</v>
      </c>
      <c r="BT14" t="s">
        <v>112</v>
      </c>
      <c r="BU14" t="s">
        <v>649</v>
      </c>
      <c r="BV14" t="s">
        <v>289</v>
      </c>
      <c r="BW14" t="s">
        <v>125</v>
      </c>
      <c r="BX14" t="s">
        <v>589</v>
      </c>
      <c r="BY14" t="s">
        <v>320</v>
      </c>
      <c r="BZ14" t="s">
        <v>149</v>
      </c>
      <c r="CA14" t="s">
        <v>458</v>
      </c>
      <c r="CB14" t="s">
        <v>650</v>
      </c>
      <c r="CC14" t="s">
        <v>651</v>
      </c>
      <c r="CD14" t="s">
        <v>652</v>
      </c>
      <c r="CE14" t="s">
        <v>130</v>
      </c>
      <c r="CF14" t="s">
        <v>113</v>
      </c>
      <c r="CG14" t="s">
        <v>653</v>
      </c>
    </row>
    <row r="15" spans="1:85">
      <c r="A15" t="s">
        <v>22</v>
      </c>
      <c r="B15" t="s">
        <v>410</v>
      </c>
      <c r="C15" t="s">
        <v>411</v>
      </c>
      <c r="D15" t="s">
        <v>412</v>
      </c>
      <c r="E15" t="s">
        <v>594</v>
      </c>
      <c r="F15" t="s">
        <v>654</v>
      </c>
      <c r="G15" t="s">
        <v>449</v>
      </c>
      <c r="H15" t="s">
        <v>160</v>
      </c>
      <c r="I15" t="s">
        <v>184</v>
      </c>
      <c r="J15" t="s">
        <v>116</v>
      </c>
      <c r="K15" t="s">
        <v>314</v>
      </c>
      <c r="L15" t="s">
        <v>485</v>
      </c>
      <c r="M15" t="s">
        <v>655</v>
      </c>
      <c r="N15" t="s">
        <v>451</v>
      </c>
      <c r="O15" t="s">
        <v>324</v>
      </c>
      <c r="P15" t="s">
        <v>451</v>
      </c>
      <c r="R15" t="s">
        <v>115</v>
      </c>
      <c r="S15" t="s">
        <v>115</v>
      </c>
      <c r="T15" t="s">
        <v>487</v>
      </c>
      <c r="U15" t="s">
        <v>487</v>
      </c>
      <c r="V15" t="s">
        <v>496</v>
      </c>
      <c r="W15" t="s">
        <v>323</v>
      </c>
      <c r="X15" t="s">
        <v>116</v>
      </c>
      <c r="Y15" t="s">
        <v>323</v>
      </c>
      <c r="Z15" t="s">
        <v>326</v>
      </c>
      <c r="AA15" t="s">
        <v>327</v>
      </c>
      <c r="AB15" t="s">
        <v>656</v>
      </c>
      <c r="AC15" t="s">
        <v>657</v>
      </c>
      <c r="AD15" t="s">
        <v>180</v>
      </c>
      <c r="AE15" t="s">
        <v>658</v>
      </c>
      <c r="AF15" t="s">
        <v>181</v>
      </c>
      <c r="AG15" t="s">
        <v>182</v>
      </c>
      <c r="AH15" t="s">
        <v>183</v>
      </c>
      <c r="AI15" t="s">
        <v>659</v>
      </c>
      <c r="AJ15" t="s">
        <v>210</v>
      </c>
      <c r="AK15" t="s">
        <v>170</v>
      </c>
      <c r="AL15" t="s">
        <v>660</v>
      </c>
      <c r="AM15" t="s">
        <v>194</v>
      </c>
      <c r="AN15" t="s">
        <v>171</v>
      </c>
      <c r="AO15" t="s">
        <v>605</v>
      </c>
      <c r="AP15" t="s">
        <v>605</v>
      </c>
      <c r="AQ15" t="s">
        <v>184</v>
      </c>
      <c r="AR15" t="s">
        <v>661</v>
      </c>
      <c r="AS15" t="s">
        <v>189</v>
      </c>
      <c r="AT15" t="s">
        <v>662</v>
      </c>
      <c r="AU15" t="s">
        <v>608</v>
      </c>
      <c r="AV15" t="s">
        <v>609</v>
      </c>
      <c r="AW15" t="s">
        <v>663</v>
      </c>
      <c r="AX15" t="s">
        <v>430</v>
      </c>
      <c r="AY15" t="s">
        <v>176</v>
      </c>
      <c r="AZ15" t="s">
        <v>339</v>
      </c>
      <c r="BA15" t="s">
        <v>488</v>
      </c>
      <c r="BB15" t="s">
        <v>194</v>
      </c>
      <c r="BC15" t="s">
        <v>609</v>
      </c>
      <c r="BD15" t="s">
        <v>664</v>
      </c>
      <c r="BE15" t="s">
        <v>665</v>
      </c>
      <c r="BF15" t="s">
        <v>666</v>
      </c>
      <c r="BG15" t="s">
        <v>180</v>
      </c>
      <c r="BH15" t="s">
        <v>182</v>
      </c>
      <c r="BI15" t="s">
        <v>667</v>
      </c>
      <c r="BJ15" t="s">
        <v>668</v>
      </c>
      <c r="BK15" t="s">
        <v>669</v>
      </c>
      <c r="BL15" t="s">
        <v>670</v>
      </c>
      <c r="BM15" t="s">
        <v>671</v>
      </c>
      <c r="BN15" t="s">
        <v>672</v>
      </c>
      <c r="BO15" t="s">
        <v>673</v>
      </c>
      <c r="BP15" t="s">
        <v>674</v>
      </c>
      <c r="BQ15" t="s">
        <v>496</v>
      </c>
      <c r="BR15" t="s">
        <v>170</v>
      </c>
      <c r="BS15" t="s">
        <v>675</v>
      </c>
      <c r="BT15" t="s">
        <v>324</v>
      </c>
      <c r="BU15" t="s">
        <v>171</v>
      </c>
      <c r="BV15" t="s">
        <v>422</v>
      </c>
      <c r="BW15" t="s">
        <v>623</v>
      </c>
      <c r="BX15" t="s">
        <v>187</v>
      </c>
      <c r="BY15" t="s">
        <v>320</v>
      </c>
      <c r="BZ15" t="s">
        <v>327</v>
      </c>
      <c r="CA15" t="s">
        <v>210</v>
      </c>
      <c r="CB15" t="s">
        <v>189</v>
      </c>
      <c r="CC15" t="s">
        <v>183</v>
      </c>
      <c r="CD15" t="s">
        <v>676</v>
      </c>
      <c r="CE15" t="s">
        <v>677</v>
      </c>
      <c r="CF15" t="s">
        <v>678</v>
      </c>
      <c r="CG15" t="s">
        <v>679</v>
      </c>
    </row>
    <row r="16" spans="1:85">
      <c r="A16" t="s">
        <v>25</v>
      </c>
      <c r="B16" t="s">
        <v>523</v>
      </c>
      <c r="C16" t="s">
        <v>524</v>
      </c>
      <c r="D16" t="s">
        <v>525</v>
      </c>
      <c r="E16" t="s">
        <v>483</v>
      </c>
      <c r="F16" t="s">
        <v>560</v>
      </c>
      <c r="G16" t="s">
        <v>680</v>
      </c>
      <c r="H16" t="s">
        <v>363</v>
      </c>
      <c r="I16" t="s">
        <v>596</v>
      </c>
      <c r="J16" t="s">
        <v>681</v>
      </c>
      <c r="K16" t="s">
        <v>223</v>
      </c>
      <c r="L16" t="s">
        <v>184</v>
      </c>
      <c r="M16" t="s">
        <v>114</v>
      </c>
      <c r="N16" t="s">
        <v>563</v>
      </c>
      <c r="O16" t="s">
        <v>563</v>
      </c>
      <c r="P16" t="s">
        <v>374</v>
      </c>
      <c r="Q16" t="s">
        <v>598</v>
      </c>
      <c r="R16" t="s">
        <v>598</v>
      </c>
      <c r="S16" t="s">
        <v>496</v>
      </c>
      <c r="U16" t="s">
        <v>115</v>
      </c>
      <c r="V16" t="s">
        <v>115</v>
      </c>
      <c r="W16" t="s">
        <v>372</v>
      </c>
      <c r="X16" t="s">
        <v>372</v>
      </c>
      <c r="Y16" t="s">
        <v>114</v>
      </c>
      <c r="Z16" t="s">
        <v>682</v>
      </c>
      <c r="AA16" t="s">
        <v>239</v>
      </c>
      <c r="AB16" t="s">
        <v>683</v>
      </c>
      <c r="AC16" t="s">
        <v>376</v>
      </c>
      <c r="AD16" t="s">
        <v>377</v>
      </c>
      <c r="AE16" t="s">
        <v>684</v>
      </c>
      <c r="AF16" t="s">
        <v>494</v>
      </c>
      <c r="AG16" t="s">
        <v>494</v>
      </c>
      <c r="AH16" t="s">
        <v>184</v>
      </c>
      <c r="AI16" t="s">
        <v>685</v>
      </c>
      <c r="AJ16" t="s">
        <v>245</v>
      </c>
      <c r="AK16" t="s">
        <v>686</v>
      </c>
      <c r="AL16" t="s">
        <v>498</v>
      </c>
      <c r="AM16" t="s">
        <v>499</v>
      </c>
      <c r="AN16" t="s">
        <v>687</v>
      </c>
      <c r="AO16" t="s">
        <v>247</v>
      </c>
      <c r="AP16" t="s">
        <v>248</v>
      </c>
      <c r="AQ16" t="s">
        <v>249</v>
      </c>
      <c r="AR16" t="s">
        <v>688</v>
      </c>
      <c r="AS16" t="s">
        <v>259</v>
      </c>
      <c r="AT16" t="s">
        <v>233</v>
      </c>
      <c r="AU16" t="s">
        <v>689</v>
      </c>
      <c r="AV16" t="s">
        <v>252</v>
      </c>
      <c r="AW16" t="s">
        <v>234</v>
      </c>
      <c r="AX16" t="s">
        <v>538</v>
      </c>
      <c r="AY16" t="s">
        <v>387</v>
      </c>
      <c r="AZ16" t="s">
        <v>237</v>
      </c>
      <c r="BA16" t="s">
        <v>488</v>
      </c>
      <c r="BB16" t="s">
        <v>499</v>
      </c>
      <c r="BC16" t="s">
        <v>252</v>
      </c>
      <c r="BD16" t="s">
        <v>239</v>
      </c>
      <c r="BE16" t="s">
        <v>248</v>
      </c>
      <c r="BF16" t="s">
        <v>690</v>
      </c>
      <c r="BG16" t="s">
        <v>691</v>
      </c>
      <c r="BH16" t="s">
        <v>692</v>
      </c>
      <c r="BI16" t="s">
        <v>693</v>
      </c>
      <c r="BJ16" t="s">
        <v>535</v>
      </c>
      <c r="BK16" t="s">
        <v>508</v>
      </c>
      <c r="BL16" t="s">
        <v>243</v>
      </c>
      <c r="BM16" t="s">
        <v>371</v>
      </c>
      <c r="BN16" t="s">
        <v>377</v>
      </c>
      <c r="BO16" t="s">
        <v>259</v>
      </c>
      <c r="BP16" t="s">
        <v>245</v>
      </c>
      <c r="BQ16" t="s">
        <v>249</v>
      </c>
      <c r="BR16" t="s">
        <v>694</v>
      </c>
      <c r="BS16" t="s">
        <v>695</v>
      </c>
      <c r="BT16" t="s">
        <v>696</v>
      </c>
      <c r="BU16" t="s">
        <v>697</v>
      </c>
      <c r="BV16" t="s">
        <v>698</v>
      </c>
      <c r="BW16" t="s">
        <v>699</v>
      </c>
      <c r="BX16" t="s">
        <v>700</v>
      </c>
      <c r="BY16" t="s">
        <v>701</v>
      </c>
      <c r="BZ16" t="s">
        <v>702</v>
      </c>
      <c r="CA16" t="s">
        <v>703</v>
      </c>
      <c r="CB16" t="s">
        <v>704</v>
      </c>
      <c r="CC16" t="s">
        <v>496</v>
      </c>
      <c r="CD16" t="s">
        <v>233</v>
      </c>
      <c r="CE16" t="s">
        <v>705</v>
      </c>
      <c r="CF16" t="s">
        <v>374</v>
      </c>
      <c r="CG16" t="s">
        <v>234</v>
      </c>
    </row>
    <row r="17" spans="1:85">
      <c r="A17" t="s">
        <v>28</v>
      </c>
      <c r="B17" t="s">
        <v>706</v>
      </c>
      <c r="C17" t="s">
        <v>707</v>
      </c>
      <c r="D17" t="s">
        <v>708</v>
      </c>
      <c r="E17" t="s">
        <v>709</v>
      </c>
      <c r="F17" t="s">
        <v>710</v>
      </c>
      <c r="G17" t="s">
        <v>711</v>
      </c>
      <c r="H17" t="s">
        <v>374</v>
      </c>
      <c r="I17" t="s">
        <v>712</v>
      </c>
      <c r="J17" t="s">
        <v>103</v>
      </c>
      <c r="K17" t="s">
        <v>324</v>
      </c>
      <c r="L17" t="s">
        <v>713</v>
      </c>
      <c r="M17" t="s">
        <v>104</v>
      </c>
      <c r="N17" t="s">
        <v>102</v>
      </c>
      <c r="O17" t="s">
        <v>112</v>
      </c>
      <c r="P17" t="s">
        <v>113</v>
      </c>
      <c r="Q17" t="s">
        <v>105</v>
      </c>
      <c r="R17" t="s">
        <v>148</v>
      </c>
      <c r="S17" t="s">
        <v>103</v>
      </c>
      <c r="T17" t="s">
        <v>108</v>
      </c>
      <c r="U17" t="s">
        <v>140</v>
      </c>
      <c r="V17" t="s">
        <v>104</v>
      </c>
      <c r="X17" t="s">
        <v>115</v>
      </c>
      <c r="Y17" t="s">
        <v>115</v>
      </c>
      <c r="Z17" t="s">
        <v>326</v>
      </c>
      <c r="AA17" t="s">
        <v>324</v>
      </c>
      <c r="AB17" t="s">
        <v>326</v>
      </c>
      <c r="AC17" t="s">
        <v>376</v>
      </c>
      <c r="AD17" t="s">
        <v>374</v>
      </c>
      <c r="AE17" t="s">
        <v>376</v>
      </c>
      <c r="AF17" t="s">
        <v>455</v>
      </c>
      <c r="AG17" t="s">
        <v>458</v>
      </c>
      <c r="AH17" t="s">
        <v>714</v>
      </c>
      <c r="AI17" t="s">
        <v>457</v>
      </c>
      <c r="AJ17" t="s">
        <v>116</v>
      </c>
      <c r="AK17" t="s">
        <v>457</v>
      </c>
      <c r="AL17" t="s">
        <v>715</v>
      </c>
      <c r="AM17" t="s">
        <v>716</v>
      </c>
      <c r="AN17" t="s">
        <v>279</v>
      </c>
      <c r="AO17" t="s">
        <v>570</v>
      </c>
      <c r="AP17" t="s">
        <v>573</v>
      </c>
      <c r="AQ17" t="s">
        <v>717</v>
      </c>
      <c r="AR17" t="s">
        <v>572</v>
      </c>
      <c r="AS17" t="s">
        <v>114</v>
      </c>
      <c r="AT17" t="s">
        <v>572</v>
      </c>
      <c r="AU17" t="s">
        <v>718</v>
      </c>
      <c r="AV17" t="s">
        <v>719</v>
      </c>
      <c r="AW17" t="s">
        <v>281</v>
      </c>
      <c r="AX17" t="s">
        <v>293</v>
      </c>
      <c r="AY17" t="s">
        <v>114</v>
      </c>
      <c r="AZ17" t="s">
        <v>116</v>
      </c>
      <c r="BA17" t="s">
        <v>296</v>
      </c>
      <c r="BB17" t="s">
        <v>720</v>
      </c>
      <c r="BC17" t="s">
        <v>721</v>
      </c>
      <c r="BD17" t="s">
        <v>664</v>
      </c>
      <c r="BE17" t="s">
        <v>722</v>
      </c>
      <c r="BF17" t="s">
        <v>666</v>
      </c>
      <c r="BG17" t="s">
        <v>691</v>
      </c>
      <c r="BH17" t="s">
        <v>723</v>
      </c>
      <c r="BI17" t="s">
        <v>693</v>
      </c>
      <c r="BJ17" t="s">
        <v>724</v>
      </c>
      <c r="BK17" t="s">
        <v>725</v>
      </c>
      <c r="BL17" t="s">
        <v>473</v>
      </c>
      <c r="BM17" t="s">
        <v>140</v>
      </c>
      <c r="BN17" t="s">
        <v>377</v>
      </c>
      <c r="BO17" t="s">
        <v>573</v>
      </c>
      <c r="BP17" t="s">
        <v>301</v>
      </c>
      <c r="BQ17" t="s">
        <v>302</v>
      </c>
      <c r="BR17" t="s">
        <v>648</v>
      </c>
      <c r="BS17" t="s">
        <v>726</v>
      </c>
      <c r="BT17" t="s">
        <v>112</v>
      </c>
      <c r="BU17" t="s">
        <v>279</v>
      </c>
      <c r="BV17" t="s">
        <v>727</v>
      </c>
      <c r="BW17" t="s">
        <v>728</v>
      </c>
      <c r="BX17" t="s">
        <v>589</v>
      </c>
      <c r="BY17" t="s">
        <v>148</v>
      </c>
      <c r="BZ17" t="s">
        <v>327</v>
      </c>
      <c r="CA17" t="s">
        <v>458</v>
      </c>
      <c r="CB17" t="s">
        <v>306</v>
      </c>
      <c r="CC17" t="s">
        <v>307</v>
      </c>
      <c r="CD17" t="s">
        <v>652</v>
      </c>
      <c r="CE17" t="s">
        <v>729</v>
      </c>
      <c r="CF17" t="s">
        <v>113</v>
      </c>
      <c r="CG17" t="s">
        <v>281</v>
      </c>
    </row>
    <row r="18" spans="1:85">
      <c r="A18" t="s">
        <v>31</v>
      </c>
      <c r="B18" t="s">
        <v>730</v>
      </c>
      <c r="C18" t="s">
        <v>91</v>
      </c>
      <c r="D18" t="s">
        <v>731</v>
      </c>
      <c r="E18" t="s">
        <v>157</v>
      </c>
      <c r="F18" t="s">
        <v>158</v>
      </c>
      <c r="G18" t="s">
        <v>449</v>
      </c>
      <c r="H18" t="s">
        <v>732</v>
      </c>
      <c r="I18" t="s">
        <v>628</v>
      </c>
      <c r="J18" t="s">
        <v>313</v>
      </c>
      <c r="K18" t="s">
        <v>733</v>
      </c>
      <c r="L18" t="s">
        <v>734</v>
      </c>
      <c r="M18" t="s">
        <v>735</v>
      </c>
      <c r="N18" t="s">
        <v>451</v>
      </c>
      <c r="O18" t="s">
        <v>116</v>
      </c>
      <c r="P18" t="s">
        <v>451</v>
      </c>
      <c r="Q18" t="s">
        <v>319</v>
      </c>
      <c r="R18" t="s">
        <v>320</v>
      </c>
      <c r="S18" t="s">
        <v>736</v>
      </c>
      <c r="T18" t="s">
        <v>737</v>
      </c>
      <c r="U18" t="s">
        <v>734</v>
      </c>
      <c r="V18" t="s">
        <v>738</v>
      </c>
      <c r="W18" t="s">
        <v>323</v>
      </c>
      <c r="X18" t="s">
        <v>324</v>
      </c>
      <c r="Y18" t="s">
        <v>323</v>
      </c>
      <c r="AA18" t="s">
        <v>115</v>
      </c>
      <c r="AB18" t="s">
        <v>115</v>
      </c>
      <c r="AC18" t="s">
        <v>739</v>
      </c>
      <c r="AD18" t="s">
        <v>739</v>
      </c>
      <c r="AE18" t="s">
        <v>740</v>
      </c>
      <c r="AF18" t="s">
        <v>741</v>
      </c>
      <c r="AG18" t="s">
        <v>742</v>
      </c>
      <c r="AH18" t="s">
        <v>743</v>
      </c>
      <c r="AI18" t="s">
        <v>744</v>
      </c>
      <c r="AJ18" t="s">
        <v>733</v>
      </c>
      <c r="AK18" t="s">
        <v>147</v>
      </c>
      <c r="AL18" t="s">
        <v>122</v>
      </c>
      <c r="AM18" t="s">
        <v>121</v>
      </c>
      <c r="AN18" t="s">
        <v>91</v>
      </c>
      <c r="AO18" t="s">
        <v>185</v>
      </c>
      <c r="AP18" t="s">
        <v>186</v>
      </c>
      <c r="AQ18" t="s">
        <v>745</v>
      </c>
      <c r="AR18" t="s">
        <v>746</v>
      </c>
      <c r="AS18" t="s">
        <v>746</v>
      </c>
      <c r="AT18" t="s">
        <v>747</v>
      </c>
      <c r="AU18" t="s">
        <v>748</v>
      </c>
      <c r="AV18" t="s">
        <v>749</v>
      </c>
      <c r="AW18" t="s">
        <v>731</v>
      </c>
      <c r="AX18" t="s">
        <v>750</v>
      </c>
      <c r="AY18" t="s">
        <v>751</v>
      </c>
      <c r="AZ18" t="s">
        <v>339</v>
      </c>
      <c r="BA18" t="s">
        <v>752</v>
      </c>
      <c r="BB18" t="s">
        <v>753</v>
      </c>
      <c r="BC18" t="s">
        <v>195</v>
      </c>
      <c r="BD18" t="s">
        <v>747</v>
      </c>
      <c r="BE18" t="s">
        <v>754</v>
      </c>
      <c r="BF18" t="s">
        <v>116</v>
      </c>
      <c r="BG18" t="s">
        <v>755</v>
      </c>
      <c r="BH18" t="s">
        <v>756</v>
      </c>
      <c r="BI18" t="s">
        <v>757</v>
      </c>
      <c r="BJ18" t="s">
        <v>740</v>
      </c>
      <c r="BK18" t="s">
        <v>758</v>
      </c>
      <c r="BL18" t="s">
        <v>743</v>
      </c>
      <c r="BM18" t="s">
        <v>759</v>
      </c>
      <c r="BN18" t="s">
        <v>760</v>
      </c>
      <c r="BO18" t="s">
        <v>761</v>
      </c>
      <c r="BP18" t="s">
        <v>762</v>
      </c>
      <c r="BQ18" t="s">
        <v>763</v>
      </c>
      <c r="BR18" t="s">
        <v>764</v>
      </c>
      <c r="BS18" t="s">
        <v>121</v>
      </c>
      <c r="BT18" t="s">
        <v>324</v>
      </c>
      <c r="BU18" t="s">
        <v>353</v>
      </c>
      <c r="BV18" t="s">
        <v>147</v>
      </c>
      <c r="BW18" t="s">
        <v>186</v>
      </c>
      <c r="BX18" t="s">
        <v>765</v>
      </c>
      <c r="BY18" t="s">
        <v>320</v>
      </c>
      <c r="BZ18" t="s">
        <v>327</v>
      </c>
      <c r="CA18" t="s">
        <v>742</v>
      </c>
      <c r="CB18" t="s">
        <v>766</v>
      </c>
      <c r="CC18" t="s">
        <v>767</v>
      </c>
      <c r="CD18" t="s">
        <v>768</v>
      </c>
      <c r="CE18" t="s">
        <v>769</v>
      </c>
      <c r="CF18" t="s">
        <v>770</v>
      </c>
      <c r="CG18" t="s">
        <v>771</v>
      </c>
    </row>
    <row r="19" spans="1:85">
      <c r="A19" t="s">
        <v>34</v>
      </c>
      <c r="B19" t="s">
        <v>730</v>
      </c>
      <c r="C19" t="s">
        <v>772</v>
      </c>
      <c r="D19" t="s">
        <v>92</v>
      </c>
      <c r="E19" t="s">
        <v>217</v>
      </c>
      <c r="F19" t="s">
        <v>560</v>
      </c>
      <c r="G19" t="s">
        <v>219</v>
      </c>
      <c r="H19" t="s">
        <v>773</v>
      </c>
      <c r="I19" t="s">
        <v>774</v>
      </c>
      <c r="J19" t="s">
        <v>775</v>
      </c>
      <c r="K19" t="s">
        <v>776</v>
      </c>
      <c r="L19" t="s">
        <v>629</v>
      </c>
      <c r="M19" t="s">
        <v>368</v>
      </c>
      <c r="N19" t="s">
        <v>563</v>
      </c>
      <c r="O19" t="s">
        <v>563</v>
      </c>
      <c r="P19" t="s">
        <v>114</v>
      </c>
      <c r="Q19" t="s">
        <v>777</v>
      </c>
      <c r="R19" t="s">
        <v>774</v>
      </c>
      <c r="S19" t="s">
        <v>778</v>
      </c>
      <c r="T19" t="s">
        <v>370</v>
      </c>
      <c r="U19" t="s">
        <v>371</v>
      </c>
      <c r="V19" t="s">
        <v>779</v>
      </c>
      <c r="W19" t="s">
        <v>372</v>
      </c>
      <c r="X19" t="s">
        <v>372</v>
      </c>
      <c r="Y19" t="s">
        <v>374</v>
      </c>
      <c r="Z19" t="s">
        <v>780</v>
      </c>
      <c r="AA19" t="s">
        <v>780</v>
      </c>
      <c r="AB19" t="s">
        <v>740</v>
      </c>
      <c r="AD19" t="s">
        <v>115</v>
      </c>
      <c r="AE19" t="s">
        <v>115</v>
      </c>
      <c r="AF19" t="s">
        <v>241</v>
      </c>
      <c r="AG19" t="s">
        <v>242</v>
      </c>
      <c r="AH19" t="s">
        <v>781</v>
      </c>
      <c r="AI19" t="s">
        <v>782</v>
      </c>
      <c r="AJ19" t="s">
        <v>782</v>
      </c>
      <c r="AK19" t="s">
        <v>747</v>
      </c>
      <c r="AL19" t="s">
        <v>783</v>
      </c>
      <c r="AM19" t="s">
        <v>784</v>
      </c>
      <c r="AN19" t="s">
        <v>772</v>
      </c>
      <c r="AO19" t="s">
        <v>785</v>
      </c>
      <c r="AP19" t="s">
        <v>786</v>
      </c>
      <c r="AQ19" t="s">
        <v>787</v>
      </c>
      <c r="AR19" t="s">
        <v>788</v>
      </c>
      <c r="AS19" t="s">
        <v>773</v>
      </c>
      <c r="AT19" t="s">
        <v>139</v>
      </c>
      <c r="AU19" t="s">
        <v>129</v>
      </c>
      <c r="AV19" t="s">
        <v>128</v>
      </c>
      <c r="AW19" t="s">
        <v>92</v>
      </c>
      <c r="AX19" t="s">
        <v>789</v>
      </c>
      <c r="AY19" t="s">
        <v>387</v>
      </c>
      <c r="AZ19" t="s">
        <v>790</v>
      </c>
      <c r="BA19" t="s">
        <v>791</v>
      </c>
      <c r="BB19" t="s">
        <v>251</v>
      </c>
      <c r="BC19" t="s">
        <v>792</v>
      </c>
      <c r="BD19" t="s">
        <v>793</v>
      </c>
      <c r="BE19" t="s">
        <v>794</v>
      </c>
      <c r="BF19" t="s">
        <v>795</v>
      </c>
      <c r="BG19" t="s">
        <v>747</v>
      </c>
      <c r="BH19" t="s">
        <v>796</v>
      </c>
      <c r="BI19" t="s">
        <v>114</v>
      </c>
      <c r="BJ19" t="s">
        <v>139</v>
      </c>
      <c r="BK19" t="s">
        <v>242</v>
      </c>
      <c r="BL19" t="s">
        <v>797</v>
      </c>
      <c r="BM19" t="s">
        <v>371</v>
      </c>
      <c r="BN19" t="s">
        <v>377</v>
      </c>
      <c r="BO19" t="s">
        <v>786</v>
      </c>
      <c r="BP19" t="s">
        <v>798</v>
      </c>
      <c r="BQ19" t="s">
        <v>799</v>
      </c>
      <c r="BR19" t="s">
        <v>800</v>
      </c>
      <c r="BS19" t="s">
        <v>801</v>
      </c>
      <c r="BT19" t="s">
        <v>802</v>
      </c>
      <c r="BU19" t="s">
        <v>803</v>
      </c>
      <c r="BV19" t="s">
        <v>740</v>
      </c>
      <c r="BW19" t="s">
        <v>804</v>
      </c>
      <c r="BX19" t="s">
        <v>787</v>
      </c>
      <c r="BY19" t="s">
        <v>805</v>
      </c>
      <c r="BZ19" t="s">
        <v>806</v>
      </c>
      <c r="CA19" t="s">
        <v>807</v>
      </c>
      <c r="CB19" t="s">
        <v>808</v>
      </c>
      <c r="CC19" t="s">
        <v>809</v>
      </c>
      <c r="CD19" t="s">
        <v>810</v>
      </c>
      <c r="CE19" t="s">
        <v>128</v>
      </c>
      <c r="CF19" t="s">
        <v>374</v>
      </c>
      <c r="CG19" t="s">
        <v>409</v>
      </c>
    </row>
    <row r="20" spans="1:85">
      <c r="A20" t="s">
        <v>37</v>
      </c>
      <c r="B20" t="s">
        <v>811</v>
      </c>
      <c r="C20" t="s">
        <v>812</v>
      </c>
      <c r="D20" t="s">
        <v>813</v>
      </c>
      <c r="E20" t="s">
        <v>496</v>
      </c>
      <c r="F20" t="s">
        <v>814</v>
      </c>
      <c r="G20" t="s">
        <v>170</v>
      </c>
      <c r="H20" t="s">
        <v>815</v>
      </c>
      <c r="I20" t="s">
        <v>816</v>
      </c>
      <c r="J20" t="s">
        <v>817</v>
      </c>
      <c r="K20" t="s">
        <v>324</v>
      </c>
      <c r="L20" t="s">
        <v>171</v>
      </c>
      <c r="M20" t="s">
        <v>818</v>
      </c>
      <c r="N20" t="s">
        <v>166</v>
      </c>
      <c r="O20" t="s">
        <v>208</v>
      </c>
      <c r="P20" t="s">
        <v>170</v>
      </c>
      <c r="Q20" t="s">
        <v>169</v>
      </c>
      <c r="R20" t="s">
        <v>182</v>
      </c>
      <c r="S20" t="s">
        <v>183</v>
      </c>
      <c r="T20" t="s">
        <v>172</v>
      </c>
      <c r="U20" t="s">
        <v>171</v>
      </c>
      <c r="V20" t="s">
        <v>193</v>
      </c>
      <c r="W20" t="s">
        <v>323</v>
      </c>
      <c r="X20" t="s">
        <v>327</v>
      </c>
      <c r="Y20" t="s">
        <v>819</v>
      </c>
      <c r="Z20" t="s">
        <v>326</v>
      </c>
      <c r="AA20" t="s">
        <v>116</v>
      </c>
      <c r="AB20" t="s">
        <v>326</v>
      </c>
      <c r="AC20" t="s">
        <v>820</v>
      </c>
      <c r="AD20" t="s">
        <v>821</v>
      </c>
      <c r="AE20" t="s">
        <v>416</v>
      </c>
      <c r="AG20" t="s">
        <v>115</v>
      </c>
      <c r="AH20" t="s">
        <v>115</v>
      </c>
      <c r="AI20" t="s">
        <v>457</v>
      </c>
      <c r="AJ20" t="s">
        <v>324</v>
      </c>
      <c r="AK20" t="s">
        <v>457</v>
      </c>
      <c r="AL20" t="s">
        <v>498</v>
      </c>
      <c r="AM20" t="s">
        <v>496</v>
      </c>
      <c r="AN20" t="s">
        <v>498</v>
      </c>
      <c r="AO20" t="s">
        <v>605</v>
      </c>
      <c r="AP20" t="s">
        <v>822</v>
      </c>
      <c r="AQ20" t="s">
        <v>609</v>
      </c>
      <c r="AR20" t="s">
        <v>823</v>
      </c>
      <c r="AS20" t="s">
        <v>824</v>
      </c>
      <c r="AT20" t="s">
        <v>419</v>
      </c>
      <c r="AU20" t="s">
        <v>608</v>
      </c>
      <c r="AV20" t="s">
        <v>184</v>
      </c>
      <c r="AW20" t="s">
        <v>608</v>
      </c>
      <c r="AX20" t="s">
        <v>825</v>
      </c>
      <c r="AY20" t="s">
        <v>751</v>
      </c>
      <c r="AZ20" t="s">
        <v>339</v>
      </c>
      <c r="BA20" t="s">
        <v>193</v>
      </c>
      <c r="BB20" t="s">
        <v>499</v>
      </c>
      <c r="BC20" t="s">
        <v>609</v>
      </c>
      <c r="BD20" t="s">
        <v>432</v>
      </c>
      <c r="BE20" t="s">
        <v>433</v>
      </c>
      <c r="BF20" t="s">
        <v>666</v>
      </c>
      <c r="BG20" t="s">
        <v>826</v>
      </c>
      <c r="BH20" t="s">
        <v>182</v>
      </c>
      <c r="BI20" t="s">
        <v>416</v>
      </c>
      <c r="BJ20" t="s">
        <v>435</v>
      </c>
      <c r="BK20" t="s">
        <v>184</v>
      </c>
      <c r="BL20" t="s">
        <v>116</v>
      </c>
      <c r="BM20" t="s">
        <v>438</v>
      </c>
      <c r="BN20" t="s">
        <v>827</v>
      </c>
      <c r="BO20" t="s">
        <v>828</v>
      </c>
      <c r="BP20" t="s">
        <v>646</v>
      </c>
      <c r="BQ20" t="s">
        <v>829</v>
      </c>
      <c r="BR20" t="s">
        <v>648</v>
      </c>
      <c r="BS20" t="s">
        <v>695</v>
      </c>
      <c r="BT20" t="s">
        <v>830</v>
      </c>
      <c r="BU20" t="s">
        <v>697</v>
      </c>
      <c r="BV20" t="s">
        <v>831</v>
      </c>
      <c r="BW20" t="s">
        <v>623</v>
      </c>
      <c r="BX20" t="s">
        <v>832</v>
      </c>
      <c r="BY20" t="s">
        <v>208</v>
      </c>
      <c r="BZ20" t="s">
        <v>327</v>
      </c>
      <c r="CA20" t="s">
        <v>458</v>
      </c>
      <c r="CB20" t="s">
        <v>833</v>
      </c>
      <c r="CC20" t="s">
        <v>183</v>
      </c>
      <c r="CD20" t="s">
        <v>419</v>
      </c>
      <c r="CE20" t="s">
        <v>444</v>
      </c>
      <c r="CF20" t="s">
        <v>445</v>
      </c>
      <c r="CG20" t="s">
        <v>679</v>
      </c>
    </row>
    <row r="21" spans="1:85">
      <c r="A21" t="s">
        <v>40</v>
      </c>
      <c r="B21" t="s">
        <v>155</v>
      </c>
      <c r="C21" t="s">
        <v>772</v>
      </c>
      <c r="D21" t="s">
        <v>731</v>
      </c>
      <c r="E21" t="s">
        <v>834</v>
      </c>
      <c r="F21" t="s">
        <v>654</v>
      </c>
      <c r="G21" t="s">
        <v>449</v>
      </c>
      <c r="H21" t="s">
        <v>96</v>
      </c>
      <c r="I21" t="s">
        <v>97</v>
      </c>
      <c r="J21" t="s">
        <v>313</v>
      </c>
      <c r="K21" t="s">
        <v>733</v>
      </c>
      <c r="L21" t="s">
        <v>835</v>
      </c>
      <c r="M21" t="s">
        <v>836</v>
      </c>
      <c r="N21" t="s">
        <v>451</v>
      </c>
      <c r="O21" t="s">
        <v>320</v>
      </c>
      <c r="P21" t="s">
        <v>837</v>
      </c>
      <c r="Q21" t="s">
        <v>319</v>
      </c>
      <c r="R21" t="s">
        <v>116</v>
      </c>
      <c r="S21" t="s">
        <v>319</v>
      </c>
      <c r="T21" t="s">
        <v>838</v>
      </c>
      <c r="U21" t="s">
        <v>839</v>
      </c>
      <c r="V21" t="s">
        <v>836</v>
      </c>
      <c r="W21" t="s">
        <v>840</v>
      </c>
      <c r="X21" t="s">
        <v>841</v>
      </c>
      <c r="Y21" t="s">
        <v>743</v>
      </c>
      <c r="Z21" t="s">
        <v>842</v>
      </c>
      <c r="AA21" t="s">
        <v>733</v>
      </c>
      <c r="AB21" t="s">
        <v>147</v>
      </c>
      <c r="AC21" t="s">
        <v>179</v>
      </c>
      <c r="AD21" t="s">
        <v>121</v>
      </c>
      <c r="AE21" t="s">
        <v>155</v>
      </c>
      <c r="AF21" t="s">
        <v>455</v>
      </c>
      <c r="AG21" t="s">
        <v>324</v>
      </c>
      <c r="AH21" t="s">
        <v>455</v>
      </c>
      <c r="AJ21" t="s">
        <v>115</v>
      </c>
      <c r="AK21" t="s">
        <v>115</v>
      </c>
      <c r="AL21" t="s">
        <v>783</v>
      </c>
      <c r="AM21" t="s">
        <v>783</v>
      </c>
      <c r="AN21" t="s">
        <v>740</v>
      </c>
      <c r="AO21" t="s">
        <v>124</v>
      </c>
      <c r="AP21" t="s">
        <v>843</v>
      </c>
      <c r="AQ21" t="s">
        <v>126</v>
      </c>
      <c r="AR21" t="s">
        <v>746</v>
      </c>
      <c r="AS21" t="s">
        <v>844</v>
      </c>
      <c r="AT21" t="s">
        <v>731</v>
      </c>
      <c r="AU21" t="s">
        <v>748</v>
      </c>
      <c r="AV21" t="s">
        <v>748</v>
      </c>
      <c r="AW21" t="s">
        <v>747</v>
      </c>
      <c r="AX21" t="s">
        <v>740</v>
      </c>
      <c r="AY21" t="s">
        <v>845</v>
      </c>
      <c r="AZ21" t="s">
        <v>743</v>
      </c>
      <c r="BA21" t="s">
        <v>846</v>
      </c>
      <c r="BB21" t="s">
        <v>847</v>
      </c>
      <c r="BC21" t="s">
        <v>848</v>
      </c>
      <c r="BD21" t="s">
        <v>849</v>
      </c>
      <c r="BE21" t="s">
        <v>850</v>
      </c>
      <c r="BF21" t="s">
        <v>851</v>
      </c>
      <c r="BG21" t="s">
        <v>121</v>
      </c>
      <c r="BH21" t="s">
        <v>324</v>
      </c>
      <c r="BI21" t="s">
        <v>470</v>
      </c>
      <c r="BJ21" t="s">
        <v>852</v>
      </c>
      <c r="BK21" t="s">
        <v>725</v>
      </c>
      <c r="BL21" t="s">
        <v>473</v>
      </c>
      <c r="BM21" t="s">
        <v>853</v>
      </c>
      <c r="BN21" t="s">
        <v>854</v>
      </c>
      <c r="BO21" t="s">
        <v>142</v>
      </c>
      <c r="BP21" t="s">
        <v>747</v>
      </c>
      <c r="BQ21" t="s">
        <v>855</v>
      </c>
      <c r="BR21" t="s">
        <v>116</v>
      </c>
      <c r="BS21" t="s">
        <v>801</v>
      </c>
      <c r="BT21" t="s">
        <v>856</v>
      </c>
      <c r="BU21" t="s">
        <v>803</v>
      </c>
      <c r="BV21" t="s">
        <v>147</v>
      </c>
      <c r="BW21" t="s">
        <v>857</v>
      </c>
      <c r="BX21" t="s">
        <v>126</v>
      </c>
      <c r="BY21" t="s">
        <v>320</v>
      </c>
      <c r="BZ21" t="s">
        <v>841</v>
      </c>
      <c r="CA21" t="s">
        <v>458</v>
      </c>
      <c r="CB21" t="s">
        <v>766</v>
      </c>
      <c r="CC21" t="s">
        <v>858</v>
      </c>
      <c r="CD21" t="s">
        <v>859</v>
      </c>
      <c r="CE21" t="s">
        <v>769</v>
      </c>
      <c r="CF21" t="s">
        <v>860</v>
      </c>
      <c r="CG21" t="s">
        <v>861</v>
      </c>
    </row>
    <row r="22" spans="1:85">
      <c r="A22" t="s">
        <v>43</v>
      </c>
      <c r="B22" t="s">
        <v>730</v>
      </c>
      <c r="C22" t="s">
        <v>772</v>
      </c>
      <c r="D22" t="s">
        <v>156</v>
      </c>
      <c r="E22" t="s">
        <v>862</v>
      </c>
      <c r="F22" t="s">
        <v>863</v>
      </c>
      <c r="G22" t="s">
        <v>864</v>
      </c>
      <c r="H22" t="s">
        <v>220</v>
      </c>
      <c r="I22" t="s">
        <v>596</v>
      </c>
      <c r="J22" t="s">
        <v>222</v>
      </c>
      <c r="K22" t="s">
        <v>865</v>
      </c>
      <c r="L22" t="s">
        <v>485</v>
      </c>
      <c r="M22" t="s">
        <v>655</v>
      </c>
      <c r="N22" t="s">
        <v>866</v>
      </c>
      <c r="O22" t="s">
        <v>863</v>
      </c>
      <c r="P22" t="s">
        <v>867</v>
      </c>
      <c r="Q22" t="s">
        <v>598</v>
      </c>
      <c r="R22" t="s">
        <v>598</v>
      </c>
      <c r="S22" t="s">
        <v>184</v>
      </c>
      <c r="T22" t="s">
        <v>487</v>
      </c>
      <c r="U22" t="s">
        <v>868</v>
      </c>
      <c r="V22" t="s">
        <v>488</v>
      </c>
      <c r="W22" t="s">
        <v>235</v>
      </c>
      <c r="X22" t="s">
        <v>236</v>
      </c>
      <c r="Y22" t="s">
        <v>869</v>
      </c>
      <c r="Z22" t="s">
        <v>780</v>
      </c>
      <c r="AA22" t="s">
        <v>780</v>
      </c>
      <c r="AB22" t="s">
        <v>747</v>
      </c>
      <c r="AC22" t="s">
        <v>739</v>
      </c>
      <c r="AD22" t="s">
        <v>870</v>
      </c>
      <c r="AE22" t="s">
        <v>730</v>
      </c>
      <c r="AF22" t="s">
        <v>494</v>
      </c>
      <c r="AG22" t="s">
        <v>494</v>
      </c>
      <c r="AH22" t="s">
        <v>496</v>
      </c>
      <c r="AI22" t="s">
        <v>782</v>
      </c>
      <c r="AJ22" t="s">
        <v>782</v>
      </c>
      <c r="AK22" t="s">
        <v>740</v>
      </c>
      <c r="AM22" t="s">
        <v>115</v>
      </c>
      <c r="AN22" t="s">
        <v>115</v>
      </c>
      <c r="AO22" t="s">
        <v>871</v>
      </c>
      <c r="AP22" t="s">
        <v>872</v>
      </c>
      <c r="AQ22" t="s">
        <v>873</v>
      </c>
      <c r="AR22" t="s">
        <v>188</v>
      </c>
      <c r="AS22" t="s">
        <v>191</v>
      </c>
      <c r="AT22" t="s">
        <v>156</v>
      </c>
      <c r="AU22" t="s">
        <v>874</v>
      </c>
      <c r="AV22" t="s">
        <v>862</v>
      </c>
      <c r="AW22" t="s">
        <v>192</v>
      </c>
      <c r="AX22" t="s">
        <v>192</v>
      </c>
      <c r="AY22" t="s">
        <v>236</v>
      </c>
      <c r="AZ22" t="s">
        <v>875</v>
      </c>
      <c r="BA22" t="s">
        <v>488</v>
      </c>
      <c r="BB22" t="s">
        <v>499</v>
      </c>
      <c r="BC22" t="s">
        <v>873</v>
      </c>
      <c r="BD22" t="s">
        <v>793</v>
      </c>
      <c r="BE22" t="s">
        <v>876</v>
      </c>
      <c r="BF22" t="s">
        <v>877</v>
      </c>
      <c r="BG22" t="s">
        <v>755</v>
      </c>
      <c r="BH22" t="s">
        <v>878</v>
      </c>
      <c r="BI22" t="s">
        <v>757</v>
      </c>
      <c r="BJ22" t="s">
        <v>879</v>
      </c>
      <c r="BK22" t="s">
        <v>508</v>
      </c>
      <c r="BL22" t="s">
        <v>880</v>
      </c>
      <c r="BM22" t="s">
        <v>881</v>
      </c>
      <c r="BN22" t="s">
        <v>258</v>
      </c>
      <c r="BO22" t="s">
        <v>882</v>
      </c>
      <c r="BP22" t="s">
        <v>798</v>
      </c>
      <c r="BQ22" t="s">
        <v>883</v>
      </c>
      <c r="BR22" t="s">
        <v>884</v>
      </c>
      <c r="BS22" t="s">
        <v>747</v>
      </c>
      <c r="BT22" t="s">
        <v>885</v>
      </c>
      <c r="BU22" t="s">
        <v>184</v>
      </c>
      <c r="BV22" t="s">
        <v>740</v>
      </c>
      <c r="BW22" t="s">
        <v>872</v>
      </c>
      <c r="BX22" t="s">
        <v>886</v>
      </c>
      <c r="BY22" t="s">
        <v>887</v>
      </c>
      <c r="BZ22" t="s">
        <v>888</v>
      </c>
      <c r="CA22" t="s">
        <v>889</v>
      </c>
      <c r="CB22" t="s">
        <v>191</v>
      </c>
      <c r="CC22" t="s">
        <v>496</v>
      </c>
      <c r="CD22" t="s">
        <v>519</v>
      </c>
      <c r="CE22" t="s">
        <v>890</v>
      </c>
      <c r="CF22" t="s">
        <v>891</v>
      </c>
      <c r="CG22" t="s">
        <v>892</v>
      </c>
    </row>
    <row r="23" spans="1:85">
      <c r="A23" t="s">
        <v>46</v>
      </c>
      <c r="B23" t="s">
        <v>893</v>
      </c>
      <c r="C23" t="s">
        <v>894</v>
      </c>
      <c r="D23" t="s">
        <v>895</v>
      </c>
      <c r="E23" t="s">
        <v>496</v>
      </c>
      <c r="F23" t="s">
        <v>233</v>
      </c>
      <c r="G23" t="s">
        <v>896</v>
      </c>
      <c r="H23" t="s">
        <v>374</v>
      </c>
      <c r="I23" t="s">
        <v>234</v>
      </c>
      <c r="J23" t="s">
        <v>897</v>
      </c>
      <c r="K23" t="s">
        <v>898</v>
      </c>
      <c r="L23" t="s">
        <v>899</v>
      </c>
      <c r="M23" t="s">
        <v>900</v>
      </c>
      <c r="N23" t="s">
        <v>226</v>
      </c>
      <c r="O23" t="s">
        <v>233</v>
      </c>
      <c r="P23" t="s">
        <v>257</v>
      </c>
      <c r="Q23" t="s">
        <v>229</v>
      </c>
      <c r="R23" t="s">
        <v>234</v>
      </c>
      <c r="S23" t="s">
        <v>250</v>
      </c>
      <c r="T23" t="s">
        <v>232</v>
      </c>
      <c r="U23" t="s">
        <v>248</v>
      </c>
      <c r="V23" t="s">
        <v>249</v>
      </c>
      <c r="W23" t="s">
        <v>372</v>
      </c>
      <c r="X23" t="s">
        <v>901</v>
      </c>
      <c r="Y23" t="s">
        <v>377</v>
      </c>
      <c r="Z23" t="s">
        <v>902</v>
      </c>
      <c r="AA23" t="s">
        <v>903</v>
      </c>
      <c r="AB23" t="s">
        <v>529</v>
      </c>
      <c r="AC23" t="s">
        <v>376</v>
      </c>
      <c r="AD23" t="s">
        <v>114</v>
      </c>
      <c r="AE23" t="s">
        <v>376</v>
      </c>
      <c r="AF23" t="s">
        <v>494</v>
      </c>
      <c r="AG23" t="s">
        <v>904</v>
      </c>
      <c r="AH23" t="s">
        <v>499</v>
      </c>
      <c r="AI23" t="s">
        <v>905</v>
      </c>
      <c r="AJ23" t="s">
        <v>906</v>
      </c>
      <c r="AK23" t="s">
        <v>531</v>
      </c>
      <c r="AL23" t="s">
        <v>498</v>
      </c>
      <c r="AM23" t="s">
        <v>184</v>
      </c>
      <c r="AN23" t="s">
        <v>498</v>
      </c>
      <c r="AP23" t="s">
        <v>115</v>
      </c>
      <c r="AQ23" t="s">
        <v>115</v>
      </c>
      <c r="AR23" t="s">
        <v>572</v>
      </c>
      <c r="AS23" t="s">
        <v>374</v>
      </c>
      <c r="AT23" t="s">
        <v>572</v>
      </c>
      <c r="AU23" t="s">
        <v>608</v>
      </c>
      <c r="AV23" t="s">
        <v>496</v>
      </c>
      <c r="AW23" t="s">
        <v>608</v>
      </c>
      <c r="AX23" t="s">
        <v>907</v>
      </c>
      <c r="AY23" t="s">
        <v>387</v>
      </c>
      <c r="AZ23" t="s">
        <v>790</v>
      </c>
      <c r="BA23" t="s">
        <v>250</v>
      </c>
      <c r="BB23" t="s">
        <v>499</v>
      </c>
      <c r="BC23" t="s">
        <v>609</v>
      </c>
      <c r="BD23" t="s">
        <v>908</v>
      </c>
      <c r="BE23" t="s">
        <v>248</v>
      </c>
      <c r="BF23" t="s">
        <v>529</v>
      </c>
      <c r="BG23" t="s">
        <v>546</v>
      </c>
      <c r="BH23" t="s">
        <v>547</v>
      </c>
      <c r="BI23" t="s">
        <v>693</v>
      </c>
      <c r="BJ23" t="s">
        <v>909</v>
      </c>
      <c r="BK23" t="s">
        <v>508</v>
      </c>
      <c r="BL23" t="s">
        <v>880</v>
      </c>
      <c r="BM23" t="s">
        <v>257</v>
      </c>
      <c r="BN23" t="s">
        <v>377</v>
      </c>
      <c r="BO23" t="s">
        <v>573</v>
      </c>
      <c r="BP23" t="s">
        <v>910</v>
      </c>
      <c r="BQ23" t="s">
        <v>249</v>
      </c>
      <c r="BR23" t="s">
        <v>531</v>
      </c>
      <c r="BS23" t="s">
        <v>550</v>
      </c>
      <c r="BT23" t="s">
        <v>551</v>
      </c>
      <c r="BU23" t="s">
        <v>697</v>
      </c>
      <c r="BV23" t="s">
        <v>552</v>
      </c>
      <c r="BW23" t="s">
        <v>184</v>
      </c>
      <c r="BX23" t="s">
        <v>114</v>
      </c>
      <c r="BY23" t="s">
        <v>555</v>
      </c>
      <c r="BZ23" t="s">
        <v>911</v>
      </c>
      <c r="CA23" t="s">
        <v>912</v>
      </c>
      <c r="CB23" t="s">
        <v>650</v>
      </c>
      <c r="CC23" t="s">
        <v>913</v>
      </c>
      <c r="CD23" t="s">
        <v>652</v>
      </c>
      <c r="CE23" t="s">
        <v>677</v>
      </c>
      <c r="CF23" t="s">
        <v>914</v>
      </c>
      <c r="CG23" t="s">
        <v>679</v>
      </c>
    </row>
    <row r="24" spans="1:85">
      <c r="A24" t="s">
        <v>49</v>
      </c>
      <c r="B24" t="s">
        <v>215</v>
      </c>
      <c r="C24" t="s">
        <v>772</v>
      </c>
      <c r="D24" t="s">
        <v>731</v>
      </c>
      <c r="E24" t="s">
        <v>915</v>
      </c>
      <c r="F24" t="s">
        <v>560</v>
      </c>
      <c r="G24" t="s">
        <v>680</v>
      </c>
      <c r="H24" t="s">
        <v>773</v>
      </c>
      <c r="I24" t="s">
        <v>916</v>
      </c>
      <c r="J24" t="s">
        <v>917</v>
      </c>
      <c r="K24" t="s">
        <v>99</v>
      </c>
      <c r="L24" t="s">
        <v>100</v>
      </c>
      <c r="M24" t="s">
        <v>368</v>
      </c>
      <c r="N24" t="s">
        <v>563</v>
      </c>
      <c r="O24" t="s">
        <v>918</v>
      </c>
      <c r="P24" t="s">
        <v>371</v>
      </c>
      <c r="Q24" t="s">
        <v>919</v>
      </c>
      <c r="R24" t="s">
        <v>920</v>
      </c>
      <c r="S24" t="s">
        <v>917</v>
      </c>
      <c r="T24" t="s">
        <v>370</v>
      </c>
      <c r="U24" t="s">
        <v>114</v>
      </c>
      <c r="V24" t="s">
        <v>370</v>
      </c>
      <c r="W24" t="s">
        <v>921</v>
      </c>
      <c r="X24" t="s">
        <v>787</v>
      </c>
      <c r="Y24" t="s">
        <v>922</v>
      </c>
      <c r="Z24" t="s">
        <v>238</v>
      </c>
      <c r="AA24" t="s">
        <v>128</v>
      </c>
      <c r="AB24" t="s">
        <v>215</v>
      </c>
      <c r="AC24" t="s">
        <v>923</v>
      </c>
      <c r="AD24" t="s">
        <v>773</v>
      </c>
      <c r="AE24" t="s">
        <v>139</v>
      </c>
      <c r="AF24" t="s">
        <v>117</v>
      </c>
      <c r="AG24" t="s">
        <v>924</v>
      </c>
      <c r="AH24" t="s">
        <v>119</v>
      </c>
      <c r="AI24" t="s">
        <v>782</v>
      </c>
      <c r="AJ24" t="s">
        <v>925</v>
      </c>
      <c r="AK24" t="s">
        <v>772</v>
      </c>
      <c r="AL24" t="s">
        <v>783</v>
      </c>
      <c r="AM24" t="s">
        <v>783</v>
      </c>
      <c r="AN24" t="s">
        <v>747</v>
      </c>
      <c r="AO24" t="s">
        <v>570</v>
      </c>
      <c r="AP24" t="s">
        <v>374</v>
      </c>
      <c r="AQ24" t="s">
        <v>570</v>
      </c>
      <c r="AS24" t="s">
        <v>115</v>
      </c>
      <c r="AT24" t="s">
        <v>115</v>
      </c>
      <c r="AU24" t="s">
        <v>748</v>
      </c>
      <c r="AV24" t="s">
        <v>748</v>
      </c>
      <c r="AW24" t="s">
        <v>740</v>
      </c>
      <c r="AX24" t="s">
        <v>740</v>
      </c>
      <c r="AY24" t="s">
        <v>787</v>
      </c>
      <c r="AZ24" t="s">
        <v>926</v>
      </c>
      <c r="BA24" t="s">
        <v>927</v>
      </c>
      <c r="BB24" t="s">
        <v>928</v>
      </c>
      <c r="BC24" t="s">
        <v>929</v>
      </c>
      <c r="BD24" t="s">
        <v>128</v>
      </c>
      <c r="BE24" t="s">
        <v>374</v>
      </c>
      <c r="BF24" t="s">
        <v>579</v>
      </c>
      <c r="BG24" t="s">
        <v>930</v>
      </c>
      <c r="BH24" t="s">
        <v>931</v>
      </c>
      <c r="BI24" t="s">
        <v>932</v>
      </c>
      <c r="BJ24" t="s">
        <v>139</v>
      </c>
      <c r="BK24" t="s">
        <v>933</v>
      </c>
      <c r="BL24" t="s">
        <v>119</v>
      </c>
      <c r="BM24" t="s">
        <v>371</v>
      </c>
      <c r="BN24" t="s">
        <v>922</v>
      </c>
      <c r="BO24" t="s">
        <v>573</v>
      </c>
      <c r="BP24" t="s">
        <v>798</v>
      </c>
      <c r="BQ24" t="s">
        <v>934</v>
      </c>
      <c r="BR24" t="s">
        <v>884</v>
      </c>
      <c r="BS24" t="s">
        <v>801</v>
      </c>
      <c r="BT24" t="s">
        <v>935</v>
      </c>
      <c r="BU24" t="s">
        <v>936</v>
      </c>
      <c r="BV24" t="s">
        <v>937</v>
      </c>
      <c r="BW24" t="s">
        <v>728</v>
      </c>
      <c r="BX24" t="s">
        <v>589</v>
      </c>
      <c r="BY24" t="s">
        <v>938</v>
      </c>
      <c r="BZ24" t="s">
        <v>939</v>
      </c>
      <c r="CA24" t="s">
        <v>150</v>
      </c>
      <c r="CB24" t="s">
        <v>747</v>
      </c>
      <c r="CC24" t="s">
        <v>940</v>
      </c>
      <c r="CD24" t="s">
        <v>114</v>
      </c>
      <c r="CE24" t="s">
        <v>769</v>
      </c>
      <c r="CF24" t="s">
        <v>941</v>
      </c>
      <c r="CG24" t="s">
        <v>771</v>
      </c>
    </row>
    <row r="25" spans="1:85">
      <c r="A25" t="s">
        <v>52</v>
      </c>
      <c r="B25" t="s">
        <v>730</v>
      </c>
      <c r="C25" t="s">
        <v>216</v>
      </c>
      <c r="D25" t="s">
        <v>731</v>
      </c>
      <c r="E25" t="s">
        <v>862</v>
      </c>
      <c r="F25" t="s">
        <v>942</v>
      </c>
      <c r="G25" t="s">
        <v>943</v>
      </c>
      <c r="H25" t="s">
        <v>944</v>
      </c>
      <c r="I25" t="s">
        <v>596</v>
      </c>
      <c r="J25" t="s">
        <v>681</v>
      </c>
      <c r="K25" t="s">
        <v>163</v>
      </c>
      <c r="L25" t="s">
        <v>485</v>
      </c>
      <c r="M25" t="s">
        <v>165</v>
      </c>
      <c r="N25" t="s">
        <v>945</v>
      </c>
      <c r="O25" t="s">
        <v>946</v>
      </c>
      <c r="P25" t="s">
        <v>943</v>
      </c>
      <c r="Q25" t="s">
        <v>598</v>
      </c>
      <c r="R25" t="s">
        <v>947</v>
      </c>
      <c r="S25" t="s">
        <v>488</v>
      </c>
      <c r="T25" t="s">
        <v>487</v>
      </c>
      <c r="U25" t="s">
        <v>487</v>
      </c>
      <c r="V25" t="s">
        <v>184</v>
      </c>
      <c r="W25" t="s">
        <v>175</v>
      </c>
      <c r="X25" t="s">
        <v>948</v>
      </c>
      <c r="Y25" t="s">
        <v>177</v>
      </c>
      <c r="Z25" t="s">
        <v>780</v>
      </c>
      <c r="AA25" t="s">
        <v>949</v>
      </c>
      <c r="AB25" t="s">
        <v>730</v>
      </c>
      <c r="AC25" t="s">
        <v>739</v>
      </c>
      <c r="AD25" t="s">
        <v>739</v>
      </c>
      <c r="AE25" t="s">
        <v>747</v>
      </c>
      <c r="AF25" t="s">
        <v>950</v>
      </c>
      <c r="AG25" t="s">
        <v>872</v>
      </c>
      <c r="AH25" t="s">
        <v>951</v>
      </c>
      <c r="AI25" t="s">
        <v>244</v>
      </c>
      <c r="AJ25" t="s">
        <v>191</v>
      </c>
      <c r="AK25" t="s">
        <v>216</v>
      </c>
      <c r="AL25" t="s">
        <v>952</v>
      </c>
      <c r="AM25" t="s">
        <v>862</v>
      </c>
      <c r="AN25" t="s">
        <v>192</v>
      </c>
      <c r="AO25" t="s">
        <v>605</v>
      </c>
      <c r="AP25" t="s">
        <v>605</v>
      </c>
      <c r="AQ25" t="s">
        <v>496</v>
      </c>
      <c r="AR25" t="s">
        <v>746</v>
      </c>
      <c r="AS25" t="s">
        <v>746</v>
      </c>
      <c r="AT25" t="s">
        <v>740</v>
      </c>
      <c r="AV25" t="s">
        <v>115</v>
      </c>
      <c r="AW25" t="s">
        <v>115</v>
      </c>
      <c r="AX25" t="s">
        <v>192</v>
      </c>
      <c r="AY25" t="s">
        <v>953</v>
      </c>
      <c r="AZ25" t="s">
        <v>177</v>
      </c>
      <c r="BA25" t="s">
        <v>488</v>
      </c>
      <c r="BB25" t="s">
        <v>951</v>
      </c>
      <c r="BC25" t="s">
        <v>609</v>
      </c>
      <c r="BD25" t="s">
        <v>793</v>
      </c>
      <c r="BE25" t="s">
        <v>954</v>
      </c>
      <c r="BF25" t="s">
        <v>795</v>
      </c>
      <c r="BG25" t="s">
        <v>755</v>
      </c>
      <c r="BH25" t="s">
        <v>955</v>
      </c>
      <c r="BI25" t="s">
        <v>956</v>
      </c>
      <c r="BJ25" t="s">
        <v>740</v>
      </c>
      <c r="BK25" t="s">
        <v>872</v>
      </c>
      <c r="BL25" t="s">
        <v>957</v>
      </c>
      <c r="BM25" t="s">
        <v>958</v>
      </c>
      <c r="BN25" t="s">
        <v>959</v>
      </c>
      <c r="BO25" t="s">
        <v>960</v>
      </c>
      <c r="BP25" t="s">
        <v>191</v>
      </c>
      <c r="BQ25" t="s">
        <v>496</v>
      </c>
      <c r="BR25" t="s">
        <v>618</v>
      </c>
      <c r="BS25" t="s">
        <v>961</v>
      </c>
      <c r="BT25" t="s">
        <v>962</v>
      </c>
      <c r="BU25" t="s">
        <v>963</v>
      </c>
      <c r="BV25" t="s">
        <v>964</v>
      </c>
      <c r="BW25" t="s">
        <v>623</v>
      </c>
      <c r="BX25" t="s">
        <v>832</v>
      </c>
      <c r="BY25" t="s">
        <v>965</v>
      </c>
      <c r="BZ25" t="s">
        <v>209</v>
      </c>
      <c r="CA25" t="s">
        <v>966</v>
      </c>
      <c r="CB25" t="s">
        <v>766</v>
      </c>
      <c r="CC25" t="s">
        <v>967</v>
      </c>
      <c r="CD25" t="s">
        <v>859</v>
      </c>
      <c r="CE25" t="s">
        <v>747</v>
      </c>
      <c r="CF25" t="s">
        <v>968</v>
      </c>
      <c r="CG25" t="s">
        <v>184</v>
      </c>
    </row>
    <row r="26" spans="1:85">
      <c r="A26" t="s">
        <v>55</v>
      </c>
      <c r="B26" t="s">
        <v>272</v>
      </c>
      <c r="C26" t="s">
        <v>114</v>
      </c>
      <c r="D26" t="s">
        <v>116</v>
      </c>
      <c r="E26" t="s">
        <v>93</v>
      </c>
      <c r="F26" t="s">
        <v>94</v>
      </c>
      <c r="G26" t="s">
        <v>95</v>
      </c>
      <c r="H26" t="s">
        <v>969</v>
      </c>
      <c r="I26" t="s">
        <v>527</v>
      </c>
      <c r="J26" t="s">
        <v>162</v>
      </c>
      <c r="K26" t="s">
        <v>970</v>
      </c>
      <c r="L26" t="s">
        <v>414</v>
      </c>
      <c r="M26" t="s">
        <v>225</v>
      </c>
      <c r="N26" t="s">
        <v>971</v>
      </c>
      <c r="O26" t="s">
        <v>972</v>
      </c>
      <c r="P26" t="s">
        <v>973</v>
      </c>
      <c r="Q26" t="s">
        <v>974</v>
      </c>
      <c r="R26" t="s">
        <v>531</v>
      </c>
      <c r="S26" t="s">
        <v>279</v>
      </c>
      <c r="T26" t="s">
        <v>975</v>
      </c>
      <c r="U26" t="s">
        <v>419</v>
      </c>
      <c r="V26" t="s">
        <v>281</v>
      </c>
      <c r="W26" t="s">
        <v>976</v>
      </c>
      <c r="X26" t="s">
        <v>176</v>
      </c>
      <c r="Y26" t="s">
        <v>237</v>
      </c>
      <c r="Z26" t="s">
        <v>977</v>
      </c>
      <c r="AA26" t="s">
        <v>432</v>
      </c>
      <c r="AB26" t="s">
        <v>123</v>
      </c>
      <c r="AC26" t="s">
        <v>978</v>
      </c>
      <c r="AD26" t="s">
        <v>546</v>
      </c>
      <c r="AE26" t="s">
        <v>130</v>
      </c>
      <c r="AF26" t="s">
        <v>979</v>
      </c>
      <c r="AG26" t="s">
        <v>980</v>
      </c>
      <c r="AH26" t="s">
        <v>307</v>
      </c>
      <c r="AI26" t="s">
        <v>234</v>
      </c>
      <c r="AJ26" t="s">
        <v>234</v>
      </c>
      <c r="AK26" t="s">
        <v>114</v>
      </c>
      <c r="AL26" t="s">
        <v>103</v>
      </c>
      <c r="AM26" t="s">
        <v>103</v>
      </c>
      <c r="AN26" t="s">
        <v>115</v>
      </c>
      <c r="AO26" t="s">
        <v>981</v>
      </c>
      <c r="AP26" t="s">
        <v>982</v>
      </c>
      <c r="AQ26" t="s">
        <v>302</v>
      </c>
      <c r="AR26" t="s">
        <v>171</v>
      </c>
      <c r="AS26" t="s">
        <v>171</v>
      </c>
      <c r="AT26" t="s">
        <v>116</v>
      </c>
      <c r="AU26" t="s">
        <v>104</v>
      </c>
      <c r="AV26" t="s">
        <v>104</v>
      </c>
      <c r="AW26" t="s">
        <v>115</v>
      </c>
      <c r="AY26" t="s">
        <v>176</v>
      </c>
      <c r="AZ26" t="s">
        <v>237</v>
      </c>
      <c r="BA26" t="s">
        <v>296</v>
      </c>
      <c r="BB26" t="s">
        <v>720</v>
      </c>
      <c r="BC26" t="s">
        <v>721</v>
      </c>
      <c r="BD26" t="s">
        <v>432</v>
      </c>
      <c r="BE26" t="s">
        <v>433</v>
      </c>
      <c r="BF26" t="s">
        <v>983</v>
      </c>
      <c r="BG26" t="s">
        <v>546</v>
      </c>
      <c r="BH26" t="s">
        <v>547</v>
      </c>
      <c r="BI26" t="s">
        <v>984</v>
      </c>
      <c r="BJ26" t="s">
        <v>292</v>
      </c>
      <c r="BK26" t="s">
        <v>118</v>
      </c>
      <c r="BL26" t="s">
        <v>437</v>
      </c>
      <c r="BM26" t="s">
        <v>985</v>
      </c>
      <c r="BN26" t="s">
        <v>986</v>
      </c>
      <c r="BO26" t="s">
        <v>828</v>
      </c>
      <c r="BP26" t="s">
        <v>245</v>
      </c>
      <c r="BQ26" t="s">
        <v>302</v>
      </c>
      <c r="BR26" t="s">
        <v>531</v>
      </c>
      <c r="BS26" t="s">
        <v>123</v>
      </c>
      <c r="BT26" t="s">
        <v>987</v>
      </c>
      <c r="BU26" t="s">
        <v>279</v>
      </c>
      <c r="BV26" t="s">
        <v>289</v>
      </c>
      <c r="BW26" t="s">
        <v>125</v>
      </c>
      <c r="BX26" t="s">
        <v>554</v>
      </c>
      <c r="BY26" t="s">
        <v>988</v>
      </c>
      <c r="BZ26" t="s">
        <v>989</v>
      </c>
      <c r="CA26" t="s">
        <v>912</v>
      </c>
      <c r="CB26" t="s">
        <v>189</v>
      </c>
      <c r="CC26" t="s">
        <v>307</v>
      </c>
      <c r="CD26" t="s">
        <v>419</v>
      </c>
      <c r="CE26" t="s">
        <v>130</v>
      </c>
      <c r="CF26" t="s">
        <v>990</v>
      </c>
      <c r="CG26" t="s">
        <v>281</v>
      </c>
    </row>
    <row r="27" spans="1:85">
      <c r="A27" t="s">
        <v>56</v>
      </c>
      <c r="B27" t="s">
        <v>593</v>
      </c>
      <c r="C27" t="s">
        <v>991</v>
      </c>
      <c r="D27" t="s">
        <v>412</v>
      </c>
      <c r="E27" t="s">
        <v>447</v>
      </c>
      <c r="F27" t="s">
        <v>448</v>
      </c>
      <c r="G27" t="s">
        <v>449</v>
      </c>
      <c r="H27" t="s">
        <v>322</v>
      </c>
      <c r="I27" t="s">
        <v>312</v>
      </c>
      <c r="J27" t="s">
        <v>116</v>
      </c>
      <c r="K27" t="s">
        <v>484</v>
      </c>
      <c r="L27" t="s">
        <v>164</v>
      </c>
      <c r="M27" t="s">
        <v>992</v>
      </c>
      <c r="N27" t="s">
        <v>451</v>
      </c>
      <c r="O27" t="s">
        <v>324</v>
      </c>
      <c r="P27" t="s">
        <v>993</v>
      </c>
      <c r="Q27" t="s">
        <v>319</v>
      </c>
      <c r="R27" t="s">
        <v>320</v>
      </c>
      <c r="S27" t="s">
        <v>116</v>
      </c>
      <c r="T27" t="s">
        <v>172</v>
      </c>
      <c r="U27" t="s">
        <v>357</v>
      </c>
      <c r="V27" t="s">
        <v>193</v>
      </c>
      <c r="W27" t="s">
        <v>489</v>
      </c>
      <c r="X27" t="s">
        <v>115</v>
      </c>
      <c r="Y27" t="s">
        <v>491</v>
      </c>
      <c r="Z27" t="s">
        <v>326</v>
      </c>
      <c r="AA27" t="s">
        <v>327</v>
      </c>
      <c r="AB27" t="s">
        <v>326</v>
      </c>
      <c r="AC27" t="s">
        <v>601</v>
      </c>
      <c r="AD27" t="s">
        <v>322</v>
      </c>
      <c r="AE27" t="s">
        <v>601</v>
      </c>
      <c r="AF27" t="s">
        <v>994</v>
      </c>
      <c r="AG27" t="s">
        <v>995</v>
      </c>
      <c r="AH27" t="s">
        <v>183</v>
      </c>
      <c r="AI27" t="s">
        <v>996</v>
      </c>
      <c r="AJ27" t="s">
        <v>497</v>
      </c>
      <c r="AK27" t="s">
        <v>612</v>
      </c>
      <c r="AL27" t="s">
        <v>660</v>
      </c>
      <c r="AM27" t="s">
        <v>997</v>
      </c>
      <c r="AN27" t="s">
        <v>171</v>
      </c>
      <c r="AO27" t="s">
        <v>332</v>
      </c>
      <c r="AP27" t="s">
        <v>334</v>
      </c>
      <c r="AQ27" t="s">
        <v>332</v>
      </c>
      <c r="AR27" t="s">
        <v>333</v>
      </c>
      <c r="AS27" t="s">
        <v>115</v>
      </c>
      <c r="AT27" t="s">
        <v>333</v>
      </c>
      <c r="AU27" t="s">
        <v>998</v>
      </c>
      <c r="AV27" t="s">
        <v>999</v>
      </c>
      <c r="AW27" t="s">
        <v>430</v>
      </c>
      <c r="AX27" t="s">
        <v>430</v>
      </c>
      <c r="AZ27" t="s">
        <v>497</v>
      </c>
      <c r="BA27" t="s">
        <v>193</v>
      </c>
      <c r="BB27" t="s">
        <v>194</v>
      </c>
      <c r="BC27" t="s">
        <v>1000</v>
      </c>
      <c r="BD27" t="s">
        <v>342</v>
      </c>
      <c r="BE27" t="s">
        <v>1001</v>
      </c>
      <c r="BF27" t="s">
        <v>666</v>
      </c>
      <c r="BG27" t="s">
        <v>612</v>
      </c>
      <c r="BH27" t="s">
        <v>756</v>
      </c>
      <c r="BI27" t="s">
        <v>613</v>
      </c>
      <c r="BJ27" t="s">
        <v>1002</v>
      </c>
      <c r="BK27" t="s">
        <v>1003</v>
      </c>
      <c r="BL27" t="s">
        <v>1004</v>
      </c>
      <c r="BM27" t="s">
        <v>1005</v>
      </c>
      <c r="BN27" t="s">
        <v>491</v>
      </c>
      <c r="BO27" t="s">
        <v>334</v>
      </c>
      <c r="BP27" t="s">
        <v>1006</v>
      </c>
      <c r="BQ27" t="s">
        <v>1007</v>
      </c>
      <c r="BR27" t="s">
        <v>1008</v>
      </c>
      <c r="BS27" t="s">
        <v>675</v>
      </c>
      <c r="BT27" t="s">
        <v>324</v>
      </c>
      <c r="BU27" t="s">
        <v>171</v>
      </c>
      <c r="BV27" t="s">
        <v>622</v>
      </c>
      <c r="BW27" t="s">
        <v>459</v>
      </c>
      <c r="BX27" t="s">
        <v>328</v>
      </c>
      <c r="BY27" t="s">
        <v>320</v>
      </c>
      <c r="BZ27" t="s">
        <v>327</v>
      </c>
      <c r="CA27" t="s">
        <v>1009</v>
      </c>
      <c r="CB27" t="s">
        <v>189</v>
      </c>
      <c r="CC27" t="s">
        <v>183</v>
      </c>
      <c r="CD27" t="s">
        <v>357</v>
      </c>
      <c r="CE27" t="s">
        <v>1010</v>
      </c>
      <c r="CF27" t="s">
        <v>1011</v>
      </c>
      <c r="CG27" t="s">
        <v>1012</v>
      </c>
    </row>
    <row r="28" spans="1:85">
      <c r="A28" t="s">
        <v>57</v>
      </c>
      <c r="B28" t="s">
        <v>482</v>
      </c>
      <c r="C28" t="s">
        <v>524</v>
      </c>
      <c r="D28" t="s">
        <v>1013</v>
      </c>
      <c r="E28" t="s">
        <v>559</v>
      </c>
      <c r="F28" t="s">
        <v>560</v>
      </c>
      <c r="G28" t="s">
        <v>561</v>
      </c>
      <c r="H28" t="s">
        <v>595</v>
      </c>
      <c r="I28" t="s">
        <v>221</v>
      </c>
      <c r="J28" t="s">
        <v>1014</v>
      </c>
      <c r="K28" t="s">
        <v>322</v>
      </c>
      <c r="L28" t="s">
        <v>367</v>
      </c>
      <c r="M28" t="s">
        <v>114</v>
      </c>
      <c r="N28" t="s">
        <v>563</v>
      </c>
      <c r="O28" t="s">
        <v>1015</v>
      </c>
      <c r="P28" t="s">
        <v>374</v>
      </c>
      <c r="Q28" t="s">
        <v>229</v>
      </c>
      <c r="R28" t="s">
        <v>398</v>
      </c>
      <c r="S28" t="s">
        <v>250</v>
      </c>
      <c r="T28" t="s">
        <v>370</v>
      </c>
      <c r="U28" t="s">
        <v>371</v>
      </c>
      <c r="V28" t="s">
        <v>114</v>
      </c>
      <c r="W28" t="s">
        <v>489</v>
      </c>
      <c r="X28" t="s">
        <v>491</v>
      </c>
      <c r="Y28" t="s">
        <v>115</v>
      </c>
      <c r="Z28" t="s">
        <v>490</v>
      </c>
      <c r="AA28" t="s">
        <v>322</v>
      </c>
      <c r="AB28" t="s">
        <v>490</v>
      </c>
      <c r="AC28" t="s">
        <v>376</v>
      </c>
      <c r="AD28" t="s">
        <v>377</v>
      </c>
      <c r="AE28" t="s">
        <v>376</v>
      </c>
      <c r="AF28" t="s">
        <v>378</v>
      </c>
      <c r="AG28" t="s">
        <v>380</v>
      </c>
      <c r="AH28" t="s">
        <v>378</v>
      </c>
      <c r="AI28" t="s">
        <v>379</v>
      </c>
      <c r="AJ28" t="s">
        <v>115</v>
      </c>
      <c r="AK28" t="s">
        <v>379</v>
      </c>
      <c r="AL28" t="s">
        <v>1016</v>
      </c>
      <c r="AM28" t="s">
        <v>1017</v>
      </c>
      <c r="AN28" t="s">
        <v>538</v>
      </c>
      <c r="AO28" t="s">
        <v>1018</v>
      </c>
      <c r="AP28" t="s">
        <v>1019</v>
      </c>
      <c r="AQ28" t="s">
        <v>249</v>
      </c>
      <c r="AR28" t="s">
        <v>1020</v>
      </c>
      <c r="AS28" t="s">
        <v>607</v>
      </c>
      <c r="AT28" t="s">
        <v>504</v>
      </c>
      <c r="AU28" t="s">
        <v>689</v>
      </c>
      <c r="AV28" t="s">
        <v>1021</v>
      </c>
      <c r="AW28" t="s">
        <v>234</v>
      </c>
      <c r="AX28" t="s">
        <v>538</v>
      </c>
      <c r="AY28" t="s">
        <v>607</v>
      </c>
      <c r="BA28" t="s">
        <v>250</v>
      </c>
      <c r="BB28" t="s">
        <v>1022</v>
      </c>
      <c r="BC28" t="s">
        <v>252</v>
      </c>
      <c r="BD28" t="s">
        <v>504</v>
      </c>
      <c r="BE28" t="s">
        <v>794</v>
      </c>
      <c r="BF28" t="s">
        <v>505</v>
      </c>
      <c r="BG28" t="s">
        <v>394</v>
      </c>
      <c r="BH28" t="s">
        <v>1023</v>
      </c>
      <c r="BI28" t="s">
        <v>693</v>
      </c>
      <c r="BJ28" t="s">
        <v>507</v>
      </c>
      <c r="BK28" t="s">
        <v>574</v>
      </c>
      <c r="BL28" t="s">
        <v>375</v>
      </c>
      <c r="BM28" t="s">
        <v>371</v>
      </c>
      <c r="BN28" t="s">
        <v>377</v>
      </c>
      <c r="BO28" t="s">
        <v>1024</v>
      </c>
      <c r="BP28" t="s">
        <v>245</v>
      </c>
      <c r="BQ28" t="s">
        <v>249</v>
      </c>
      <c r="BR28" t="s">
        <v>398</v>
      </c>
      <c r="BS28" t="s">
        <v>1025</v>
      </c>
      <c r="BT28" t="s">
        <v>1026</v>
      </c>
      <c r="BU28" t="s">
        <v>1027</v>
      </c>
      <c r="BV28" t="s">
        <v>1028</v>
      </c>
      <c r="BW28" t="s">
        <v>1029</v>
      </c>
      <c r="BX28" t="s">
        <v>1030</v>
      </c>
      <c r="BY28" t="s">
        <v>1031</v>
      </c>
      <c r="BZ28" t="s">
        <v>491</v>
      </c>
      <c r="CA28" t="s">
        <v>380</v>
      </c>
      <c r="CB28" t="s">
        <v>1032</v>
      </c>
      <c r="CC28" t="s">
        <v>1033</v>
      </c>
      <c r="CD28" t="s">
        <v>1034</v>
      </c>
      <c r="CE28" t="s">
        <v>705</v>
      </c>
      <c r="CF28" t="s">
        <v>374</v>
      </c>
      <c r="CG28" t="s">
        <v>234</v>
      </c>
    </row>
    <row r="29" spans="1:85">
      <c r="A29" t="s">
        <v>58</v>
      </c>
      <c r="B29" t="s">
        <v>1035</v>
      </c>
      <c r="C29" t="s">
        <v>1036</v>
      </c>
      <c r="D29" t="s">
        <v>1037</v>
      </c>
      <c r="E29" t="s">
        <v>1038</v>
      </c>
      <c r="F29" t="s">
        <v>1039</v>
      </c>
      <c r="G29" t="s">
        <v>1040</v>
      </c>
      <c r="H29" t="s">
        <v>1041</v>
      </c>
      <c r="I29" t="s">
        <v>234</v>
      </c>
      <c r="J29" t="s">
        <v>103</v>
      </c>
      <c r="K29" t="s">
        <v>1042</v>
      </c>
      <c r="L29" t="s">
        <v>171</v>
      </c>
      <c r="M29" t="s">
        <v>104</v>
      </c>
      <c r="N29" t="s">
        <v>102</v>
      </c>
      <c r="O29" t="s">
        <v>112</v>
      </c>
      <c r="P29" t="s">
        <v>113</v>
      </c>
      <c r="Q29" t="s">
        <v>114</v>
      </c>
      <c r="R29" t="s">
        <v>114</v>
      </c>
      <c r="S29" t="s">
        <v>115</v>
      </c>
      <c r="T29" t="s">
        <v>116</v>
      </c>
      <c r="U29" t="s">
        <v>116</v>
      </c>
      <c r="V29" t="s">
        <v>115</v>
      </c>
      <c r="W29" t="s">
        <v>111</v>
      </c>
      <c r="X29" t="s">
        <v>103</v>
      </c>
      <c r="Y29" t="s">
        <v>104</v>
      </c>
      <c r="Z29" t="s">
        <v>630</v>
      </c>
      <c r="AA29" t="s">
        <v>1043</v>
      </c>
      <c r="AB29" t="s">
        <v>1044</v>
      </c>
      <c r="AC29" t="s">
        <v>631</v>
      </c>
      <c r="AD29" t="s">
        <v>1045</v>
      </c>
      <c r="AE29" t="s">
        <v>1046</v>
      </c>
      <c r="AF29" t="s">
        <v>994</v>
      </c>
      <c r="AG29" t="s">
        <v>547</v>
      </c>
      <c r="AH29" t="s">
        <v>171</v>
      </c>
      <c r="AI29" t="s">
        <v>905</v>
      </c>
      <c r="AJ29" t="s">
        <v>301</v>
      </c>
      <c r="AK29" t="s">
        <v>531</v>
      </c>
      <c r="AL29" t="s">
        <v>660</v>
      </c>
      <c r="AM29" t="s">
        <v>194</v>
      </c>
      <c r="AN29" t="s">
        <v>279</v>
      </c>
      <c r="AO29" t="s">
        <v>1018</v>
      </c>
      <c r="AP29" t="s">
        <v>433</v>
      </c>
      <c r="AQ29" t="s">
        <v>234</v>
      </c>
      <c r="AR29" t="s">
        <v>823</v>
      </c>
      <c r="AS29" t="s">
        <v>306</v>
      </c>
      <c r="AT29" t="s">
        <v>419</v>
      </c>
      <c r="AU29" t="s">
        <v>689</v>
      </c>
      <c r="AV29" t="s">
        <v>252</v>
      </c>
      <c r="AW29" t="s">
        <v>281</v>
      </c>
      <c r="AX29" t="s">
        <v>293</v>
      </c>
      <c r="AY29" t="s">
        <v>294</v>
      </c>
      <c r="AZ29" t="s">
        <v>295</v>
      </c>
      <c r="BB29" t="s">
        <v>194</v>
      </c>
      <c r="BC29" t="s">
        <v>252</v>
      </c>
      <c r="BD29" t="s">
        <v>432</v>
      </c>
      <c r="BE29" t="s">
        <v>433</v>
      </c>
      <c r="BF29" t="s">
        <v>1047</v>
      </c>
      <c r="BG29" t="s">
        <v>546</v>
      </c>
      <c r="BH29" t="s">
        <v>547</v>
      </c>
      <c r="BI29" t="s">
        <v>1048</v>
      </c>
      <c r="BJ29" t="s">
        <v>1049</v>
      </c>
      <c r="BK29" t="s">
        <v>1050</v>
      </c>
      <c r="BL29" t="s">
        <v>437</v>
      </c>
      <c r="BM29" t="s">
        <v>140</v>
      </c>
      <c r="BN29" t="s">
        <v>141</v>
      </c>
      <c r="BO29" t="s">
        <v>828</v>
      </c>
      <c r="BP29" t="s">
        <v>301</v>
      </c>
      <c r="BQ29" t="s">
        <v>249</v>
      </c>
      <c r="BR29" t="s">
        <v>531</v>
      </c>
      <c r="BS29" t="s">
        <v>1051</v>
      </c>
      <c r="BT29" t="s">
        <v>112</v>
      </c>
      <c r="BU29" t="s">
        <v>279</v>
      </c>
      <c r="BV29" t="s">
        <v>1052</v>
      </c>
      <c r="BW29" t="s">
        <v>1053</v>
      </c>
      <c r="BX29" t="s">
        <v>554</v>
      </c>
      <c r="BY29" t="s">
        <v>148</v>
      </c>
      <c r="BZ29" t="s">
        <v>149</v>
      </c>
      <c r="CA29" t="s">
        <v>912</v>
      </c>
      <c r="CB29" t="s">
        <v>306</v>
      </c>
      <c r="CC29" t="s">
        <v>183</v>
      </c>
      <c r="CD29" t="s">
        <v>419</v>
      </c>
      <c r="CE29" t="s">
        <v>1054</v>
      </c>
      <c r="CF29" t="s">
        <v>113</v>
      </c>
      <c r="CG29" t="s">
        <v>281</v>
      </c>
    </row>
    <row r="30" spans="1:85">
      <c r="A30" t="s">
        <v>59</v>
      </c>
      <c r="B30" t="s">
        <v>155</v>
      </c>
      <c r="C30" t="s">
        <v>91</v>
      </c>
      <c r="D30" t="s">
        <v>412</v>
      </c>
      <c r="E30" t="s">
        <v>862</v>
      </c>
      <c r="F30" t="s">
        <v>158</v>
      </c>
      <c r="G30" t="s">
        <v>943</v>
      </c>
      <c r="H30" t="s">
        <v>969</v>
      </c>
      <c r="I30" t="s">
        <v>1055</v>
      </c>
      <c r="J30" t="s">
        <v>162</v>
      </c>
      <c r="K30" t="s">
        <v>733</v>
      </c>
      <c r="L30" t="s">
        <v>734</v>
      </c>
      <c r="M30" t="s">
        <v>1056</v>
      </c>
      <c r="N30" t="s">
        <v>945</v>
      </c>
      <c r="O30" t="s">
        <v>158</v>
      </c>
      <c r="P30" t="s">
        <v>943</v>
      </c>
      <c r="Q30" t="s">
        <v>1057</v>
      </c>
      <c r="R30" t="s">
        <v>955</v>
      </c>
      <c r="S30" t="s">
        <v>171</v>
      </c>
      <c r="T30" t="s">
        <v>172</v>
      </c>
      <c r="U30" t="s">
        <v>734</v>
      </c>
      <c r="V30" t="s">
        <v>193</v>
      </c>
      <c r="W30" t="s">
        <v>840</v>
      </c>
      <c r="X30" t="s">
        <v>1058</v>
      </c>
      <c r="Y30" t="s">
        <v>1059</v>
      </c>
      <c r="Z30" t="s">
        <v>842</v>
      </c>
      <c r="AA30" t="s">
        <v>743</v>
      </c>
      <c r="AB30" t="s">
        <v>121</v>
      </c>
      <c r="AC30" t="s">
        <v>179</v>
      </c>
      <c r="AD30" t="s">
        <v>1060</v>
      </c>
      <c r="AE30" t="s">
        <v>1061</v>
      </c>
      <c r="AF30" t="s">
        <v>747</v>
      </c>
      <c r="AG30" t="s">
        <v>747</v>
      </c>
      <c r="AH30" t="s">
        <v>115</v>
      </c>
      <c r="AI30" t="s">
        <v>744</v>
      </c>
      <c r="AJ30" t="s">
        <v>733</v>
      </c>
      <c r="AK30" t="s">
        <v>147</v>
      </c>
      <c r="AL30" t="s">
        <v>116</v>
      </c>
      <c r="AM30" t="s">
        <v>115</v>
      </c>
      <c r="AN30" t="s">
        <v>116</v>
      </c>
      <c r="AO30" t="s">
        <v>871</v>
      </c>
      <c r="AP30" t="s">
        <v>186</v>
      </c>
      <c r="AQ30" t="s">
        <v>873</v>
      </c>
      <c r="AR30" t="s">
        <v>661</v>
      </c>
      <c r="AS30" t="s">
        <v>189</v>
      </c>
      <c r="AT30" t="s">
        <v>768</v>
      </c>
      <c r="AU30" t="s">
        <v>1062</v>
      </c>
      <c r="AV30" t="s">
        <v>872</v>
      </c>
      <c r="AW30" t="s">
        <v>430</v>
      </c>
      <c r="AX30" t="s">
        <v>430</v>
      </c>
      <c r="AY30" t="s">
        <v>176</v>
      </c>
      <c r="AZ30" t="s">
        <v>1063</v>
      </c>
      <c r="BA30" t="s">
        <v>193</v>
      </c>
      <c r="BC30" t="s">
        <v>873</v>
      </c>
      <c r="BD30" t="s">
        <v>1064</v>
      </c>
      <c r="BE30" t="s">
        <v>754</v>
      </c>
      <c r="BF30" t="s">
        <v>198</v>
      </c>
      <c r="BG30" t="s">
        <v>343</v>
      </c>
      <c r="BH30" t="s">
        <v>955</v>
      </c>
      <c r="BI30" t="s">
        <v>956</v>
      </c>
      <c r="BJ30" t="s">
        <v>1065</v>
      </c>
      <c r="BK30" t="s">
        <v>872</v>
      </c>
      <c r="BL30" t="s">
        <v>743</v>
      </c>
      <c r="BM30" t="s">
        <v>1066</v>
      </c>
      <c r="BN30" t="s">
        <v>1067</v>
      </c>
      <c r="BO30" t="s">
        <v>1068</v>
      </c>
      <c r="BP30" t="s">
        <v>1069</v>
      </c>
      <c r="BQ30" t="s">
        <v>1070</v>
      </c>
      <c r="BR30" t="s">
        <v>1071</v>
      </c>
      <c r="BS30" t="s">
        <v>121</v>
      </c>
      <c r="BT30" t="s">
        <v>207</v>
      </c>
      <c r="BU30" t="s">
        <v>171</v>
      </c>
      <c r="BV30" t="s">
        <v>147</v>
      </c>
      <c r="BW30" t="s">
        <v>186</v>
      </c>
      <c r="BX30" t="s">
        <v>1072</v>
      </c>
      <c r="BY30" t="s">
        <v>965</v>
      </c>
      <c r="BZ30" t="s">
        <v>841</v>
      </c>
      <c r="CA30" t="s">
        <v>742</v>
      </c>
      <c r="CB30" t="s">
        <v>189</v>
      </c>
      <c r="CC30" t="s">
        <v>183</v>
      </c>
      <c r="CD30" t="s">
        <v>768</v>
      </c>
      <c r="CE30" t="s">
        <v>1073</v>
      </c>
      <c r="CF30" t="s">
        <v>1074</v>
      </c>
      <c r="CG30" t="s">
        <v>1075</v>
      </c>
    </row>
    <row r="31" spans="1:85">
      <c r="A31" t="s">
        <v>60</v>
      </c>
      <c r="B31" t="s">
        <v>215</v>
      </c>
      <c r="C31" t="s">
        <v>524</v>
      </c>
      <c r="D31" t="s">
        <v>92</v>
      </c>
      <c r="E31" t="s">
        <v>862</v>
      </c>
      <c r="F31" t="s">
        <v>863</v>
      </c>
      <c r="G31" t="s">
        <v>219</v>
      </c>
      <c r="H31" t="s">
        <v>773</v>
      </c>
      <c r="I31" t="s">
        <v>774</v>
      </c>
      <c r="J31" t="s">
        <v>1076</v>
      </c>
      <c r="K31" t="s">
        <v>970</v>
      </c>
      <c r="L31" t="s">
        <v>1077</v>
      </c>
      <c r="M31" t="s">
        <v>225</v>
      </c>
      <c r="N31" t="s">
        <v>866</v>
      </c>
      <c r="O31" t="s">
        <v>863</v>
      </c>
      <c r="P31" t="s">
        <v>219</v>
      </c>
      <c r="Q31" t="s">
        <v>229</v>
      </c>
      <c r="R31" t="s">
        <v>774</v>
      </c>
      <c r="S31" t="s">
        <v>250</v>
      </c>
      <c r="T31" t="s">
        <v>1078</v>
      </c>
      <c r="U31" t="s">
        <v>876</v>
      </c>
      <c r="V31" t="s">
        <v>234</v>
      </c>
      <c r="W31" t="s">
        <v>921</v>
      </c>
      <c r="X31" t="s">
        <v>1079</v>
      </c>
      <c r="Y31" t="s">
        <v>1080</v>
      </c>
      <c r="Z31" t="s">
        <v>238</v>
      </c>
      <c r="AA31" t="s">
        <v>1081</v>
      </c>
      <c r="AB31" t="s">
        <v>1082</v>
      </c>
      <c r="AC31" t="s">
        <v>923</v>
      </c>
      <c r="AD31" t="s">
        <v>787</v>
      </c>
      <c r="AE31" t="s">
        <v>128</v>
      </c>
      <c r="AF31" t="s">
        <v>950</v>
      </c>
      <c r="AG31" t="s">
        <v>242</v>
      </c>
      <c r="AH31" t="s">
        <v>951</v>
      </c>
      <c r="AI31" t="s">
        <v>685</v>
      </c>
      <c r="AJ31" t="s">
        <v>245</v>
      </c>
      <c r="AK31" t="s">
        <v>800</v>
      </c>
      <c r="AL31" t="s">
        <v>1083</v>
      </c>
      <c r="AM31" t="s">
        <v>872</v>
      </c>
      <c r="AN31" t="s">
        <v>538</v>
      </c>
      <c r="AO31" t="s">
        <v>747</v>
      </c>
      <c r="AP31" t="s">
        <v>747</v>
      </c>
      <c r="AQ31" t="s">
        <v>115</v>
      </c>
      <c r="AR31" t="s">
        <v>788</v>
      </c>
      <c r="AS31" t="s">
        <v>773</v>
      </c>
      <c r="AT31" t="s">
        <v>139</v>
      </c>
      <c r="AU31" t="s">
        <v>114</v>
      </c>
      <c r="AV31" t="s">
        <v>115</v>
      </c>
      <c r="AW31" t="s">
        <v>114</v>
      </c>
      <c r="AX31" t="s">
        <v>538</v>
      </c>
      <c r="AY31" t="s">
        <v>1084</v>
      </c>
      <c r="AZ31" t="s">
        <v>237</v>
      </c>
      <c r="BA31" t="s">
        <v>250</v>
      </c>
      <c r="BB31" t="s">
        <v>951</v>
      </c>
      <c r="BD31" t="s">
        <v>391</v>
      </c>
      <c r="BE31" t="s">
        <v>876</v>
      </c>
      <c r="BF31" t="s">
        <v>877</v>
      </c>
      <c r="BG31" t="s">
        <v>1085</v>
      </c>
      <c r="BH31" t="s">
        <v>796</v>
      </c>
      <c r="BI31" t="s">
        <v>256</v>
      </c>
      <c r="BJ31" t="s">
        <v>139</v>
      </c>
      <c r="BK31" t="s">
        <v>242</v>
      </c>
      <c r="BL31" t="s">
        <v>1086</v>
      </c>
      <c r="BM31" t="s">
        <v>881</v>
      </c>
      <c r="BN31" t="s">
        <v>922</v>
      </c>
      <c r="BO31" t="s">
        <v>786</v>
      </c>
      <c r="BP31" t="s">
        <v>245</v>
      </c>
      <c r="BQ31" t="s">
        <v>249</v>
      </c>
      <c r="BR31" t="s">
        <v>800</v>
      </c>
      <c r="BS31" t="s">
        <v>1087</v>
      </c>
      <c r="BT31" t="s">
        <v>1088</v>
      </c>
      <c r="BU31" t="s">
        <v>1089</v>
      </c>
      <c r="BV31" t="s">
        <v>1090</v>
      </c>
      <c r="BW31" t="s">
        <v>872</v>
      </c>
      <c r="BX31" t="s">
        <v>787</v>
      </c>
      <c r="BY31" t="s">
        <v>1091</v>
      </c>
      <c r="BZ31" t="s">
        <v>1092</v>
      </c>
      <c r="CA31" t="s">
        <v>1093</v>
      </c>
      <c r="CB31" t="s">
        <v>1094</v>
      </c>
      <c r="CC31" t="s">
        <v>1095</v>
      </c>
      <c r="CD31" t="s">
        <v>1096</v>
      </c>
      <c r="CE31" t="s">
        <v>128</v>
      </c>
      <c r="CF31" t="s">
        <v>271</v>
      </c>
      <c r="CG31" t="s">
        <v>234</v>
      </c>
    </row>
    <row r="32" spans="1:85">
      <c r="A32" t="s">
        <v>61</v>
      </c>
      <c r="B32" t="s">
        <v>491</v>
      </c>
      <c r="C32" t="s">
        <v>1097</v>
      </c>
      <c r="D32" t="s">
        <v>334</v>
      </c>
      <c r="E32" t="s">
        <v>1098</v>
      </c>
      <c r="F32" t="s">
        <v>1099</v>
      </c>
      <c r="G32" t="s">
        <v>1100</v>
      </c>
      <c r="H32" t="s">
        <v>1101</v>
      </c>
      <c r="I32" t="s">
        <v>1102</v>
      </c>
      <c r="J32" t="s">
        <v>1103</v>
      </c>
      <c r="K32" t="s">
        <v>324</v>
      </c>
      <c r="L32" t="s">
        <v>171</v>
      </c>
      <c r="M32" t="s">
        <v>818</v>
      </c>
      <c r="N32" t="s">
        <v>1104</v>
      </c>
      <c r="O32" t="s">
        <v>505</v>
      </c>
      <c r="P32" t="s">
        <v>613</v>
      </c>
      <c r="Q32" t="s">
        <v>1057</v>
      </c>
      <c r="R32" t="s">
        <v>1105</v>
      </c>
      <c r="S32" t="s">
        <v>183</v>
      </c>
      <c r="T32" t="s">
        <v>172</v>
      </c>
      <c r="U32" t="s">
        <v>171</v>
      </c>
      <c r="V32" t="s">
        <v>1106</v>
      </c>
      <c r="W32" t="s">
        <v>323</v>
      </c>
      <c r="X32" t="s">
        <v>327</v>
      </c>
      <c r="Y32" t="s">
        <v>323</v>
      </c>
      <c r="Z32" t="s">
        <v>490</v>
      </c>
      <c r="AA32" t="s">
        <v>115</v>
      </c>
      <c r="AB32" t="s">
        <v>491</v>
      </c>
      <c r="AC32" t="s">
        <v>601</v>
      </c>
      <c r="AD32" t="s">
        <v>601</v>
      </c>
      <c r="AE32" t="s">
        <v>322</v>
      </c>
      <c r="AF32" t="s">
        <v>455</v>
      </c>
      <c r="AG32" t="s">
        <v>458</v>
      </c>
      <c r="AH32" t="s">
        <v>116</v>
      </c>
      <c r="AI32" t="s">
        <v>457</v>
      </c>
      <c r="AJ32" t="s">
        <v>324</v>
      </c>
      <c r="AK32" t="s">
        <v>1107</v>
      </c>
      <c r="AL32" t="s">
        <v>660</v>
      </c>
      <c r="AM32" t="s">
        <v>194</v>
      </c>
      <c r="AN32" t="s">
        <v>355</v>
      </c>
      <c r="AO32" t="s">
        <v>1108</v>
      </c>
      <c r="AP32" t="s">
        <v>433</v>
      </c>
      <c r="AQ32" t="s">
        <v>1109</v>
      </c>
      <c r="AR32" t="s">
        <v>333</v>
      </c>
      <c r="AS32" t="s">
        <v>333</v>
      </c>
      <c r="AT32" t="s">
        <v>115</v>
      </c>
      <c r="AU32" t="s">
        <v>462</v>
      </c>
      <c r="AV32" t="s">
        <v>462</v>
      </c>
      <c r="AW32" t="s">
        <v>334</v>
      </c>
      <c r="AX32" t="s">
        <v>337</v>
      </c>
      <c r="AY32" t="s">
        <v>338</v>
      </c>
      <c r="AZ32" t="s">
        <v>339</v>
      </c>
      <c r="BA32" t="s">
        <v>193</v>
      </c>
      <c r="BB32" t="s">
        <v>194</v>
      </c>
      <c r="BC32" t="s">
        <v>1110</v>
      </c>
      <c r="BE32" t="s">
        <v>433</v>
      </c>
      <c r="BF32" t="s">
        <v>505</v>
      </c>
      <c r="BG32" t="s">
        <v>612</v>
      </c>
      <c r="BH32" t="s">
        <v>723</v>
      </c>
      <c r="BI32" t="s">
        <v>613</v>
      </c>
      <c r="BJ32" t="s">
        <v>322</v>
      </c>
      <c r="BK32" t="s">
        <v>472</v>
      </c>
      <c r="BL32" t="s">
        <v>116</v>
      </c>
      <c r="BM32" t="s">
        <v>985</v>
      </c>
      <c r="BN32" t="s">
        <v>1111</v>
      </c>
      <c r="BO32" t="s">
        <v>828</v>
      </c>
      <c r="BP32" t="s">
        <v>475</v>
      </c>
      <c r="BQ32" t="s">
        <v>1112</v>
      </c>
      <c r="BR32" t="s">
        <v>648</v>
      </c>
      <c r="BS32" t="s">
        <v>1025</v>
      </c>
      <c r="BT32" t="s">
        <v>1026</v>
      </c>
      <c r="BU32" t="s">
        <v>1113</v>
      </c>
      <c r="BV32" t="s">
        <v>622</v>
      </c>
      <c r="BW32" t="s">
        <v>1114</v>
      </c>
      <c r="BX32" t="s">
        <v>1115</v>
      </c>
      <c r="BY32" t="s">
        <v>1116</v>
      </c>
      <c r="BZ32" t="s">
        <v>327</v>
      </c>
      <c r="CA32" t="s">
        <v>458</v>
      </c>
      <c r="CB32" t="s">
        <v>355</v>
      </c>
      <c r="CC32" t="s">
        <v>183</v>
      </c>
      <c r="CD32" t="s">
        <v>419</v>
      </c>
      <c r="CE32" t="s">
        <v>480</v>
      </c>
      <c r="CF32" t="s">
        <v>1011</v>
      </c>
      <c r="CG32" t="s">
        <v>481</v>
      </c>
    </row>
    <row r="33" spans="1:85">
      <c r="A33" t="s">
        <v>62</v>
      </c>
      <c r="B33" t="s">
        <v>1117</v>
      </c>
      <c r="C33" t="s">
        <v>991</v>
      </c>
      <c r="D33" t="s">
        <v>412</v>
      </c>
      <c r="E33" t="s">
        <v>157</v>
      </c>
      <c r="F33" t="s">
        <v>863</v>
      </c>
      <c r="G33" t="s">
        <v>943</v>
      </c>
      <c r="H33" t="s">
        <v>96</v>
      </c>
      <c r="I33" t="s">
        <v>97</v>
      </c>
      <c r="J33" t="s">
        <v>162</v>
      </c>
      <c r="K33" t="s">
        <v>1118</v>
      </c>
      <c r="L33" t="s">
        <v>734</v>
      </c>
      <c r="M33" t="s">
        <v>836</v>
      </c>
      <c r="N33" t="s">
        <v>872</v>
      </c>
      <c r="O33" t="s">
        <v>872</v>
      </c>
      <c r="P33" t="s">
        <v>747</v>
      </c>
      <c r="Q33" t="s">
        <v>1119</v>
      </c>
      <c r="R33" t="s">
        <v>1120</v>
      </c>
      <c r="S33" t="s">
        <v>767</v>
      </c>
      <c r="T33" t="s">
        <v>743</v>
      </c>
      <c r="U33" t="s">
        <v>115</v>
      </c>
      <c r="V33" t="s">
        <v>743</v>
      </c>
      <c r="W33" t="s">
        <v>1121</v>
      </c>
      <c r="X33" t="s">
        <v>176</v>
      </c>
      <c r="Y33" t="s">
        <v>836</v>
      </c>
      <c r="Z33" t="s">
        <v>1122</v>
      </c>
      <c r="AA33" t="s">
        <v>432</v>
      </c>
      <c r="AB33" t="s">
        <v>877</v>
      </c>
      <c r="AC33" t="s">
        <v>1123</v>
      </c>
      <c r="AD33" t="s">
        <v>126</v>
      </c>
      <c r="AE33" t="s">
        <v>956</v>
      </c>
      <c r="AF33" t="s">
        <v>1124</v>
      </c>
      <c r="AG33" t="s">
        <v>943</v>
      </c>
      <c r="AH33" t="s">
        <v>734</v>
      </c>
      <c r="AI33" t="s">
        <v>1125</v>
      </c>
      <c r="AJ33" t="s">
        <v>1126</v>
      </c>
      <c r="AK33" t="s">
        <v>1127</v>
      </c>
      <c r="AL33" t="s">
        <v>1128</v>
      </c>
      <c r="AM33" t="s">
        <v>186</v>
      </c>
      <c r="AN33" t="s">
        <v>189</v>
      </c>
      <c r="AO33" t="s">
        <v>121</v>
      </c>
      <c r="AP33" t="s">
        <v>115</v>
      </c>
      <c r="AQ33" t="s">
        <v>121</v>
      </c>
      <c r="AR33" t="s">
        <v>171</v>
      </c>
      <c r="AS33" t="s">
        <v>116</v>
      </c>
      <c r="AT33" t="s">
        <v>171</v>
      </c>
      <c r="AU33" t="s">
        <v>428</v>
      </c>
      <c r="AV33" t="s">
        <v>157</v>
      </c>
      <c r="AW33" t="s">
        <v>1129</v>
      </c>
      <c r="AX33" t="s">
        <v>430</v>
      </c>
      <c r="AY33" t="s">
        <v>176</v>
      </c>
      <c r="AZ33" t="s">
        <v>1130</v>
      </c>
      <c r="BA33" t="s">
        <v>752</v>
      </c>
      <c r="BB33" t="s">
        <v>753</v>
      </c>
      <c r="BC33" t="s">
        <v>195</v>
      </c>
      <c r="BD33" t="s">
        <v>432</v>
      </c>
      <c r="BF33" t="s">
        <v>877</v>
      </c>
      <c r="BG33" t="s">
        <v>298</v>
      </c>
      <c r="BH33" t="s">
        <v>955</v>
      </c>
      <c r="BI33" t="s">
        <v>956</v>
      </c>
      <c r="BJ33" t="s">
        <v>1049</v>
      </c>
      <c r="BK33" t="s">
        <v>1131</v>
      </c>
      <c r="BL33" t="s">
        <v>437</v>
      </c>
      <c r="BM33" t="s">
        <v>747</v>
      </c>
      <c r="BN33" t="s">
        <v>854</v>
      </c>
      <c r="BO33" t="s">
        <v>116</v>
      </c>
      <c r="BP33" t="s">
        <v>1132</v>
      </c>
      <c r="BQ33" t="s">
        <v>855</v>
      </c>
      <c r="BR33" t="s">
        <v>145</v>
      </c>
      <c r="BS33" t="s">
        <v>1087</v>
      </c>
      <c r="BT33" t="s">
        <v>1088</v>
      </c>
      <c r="BU33" t="s">
        <v>1133</v>
      </c>
      <c r="BV33" t="s">
        <v>1134</v>
      </c>
      <c r="BW33" t="s">
        <v>186</v>
      </c>
      <c r="BX33" t="s">
        <v>126</v>
      </c>
      <c r="BY33" t="s">
        <v>965</v>
      </c>
      <c r="BZ33" t="s">
        <v>1135</v>
      </c>
      <c r="CA33" t="s">
        <v>1136</v>
      </c>
      <c r="CB33" t="s">
        <v>189</v>
      </c>
      <c r="CC33" t="s">
        <v>767</v>
      </c>
      <c r="CD33" t="s">
        <v>419</v>
      </c>
      <c r="CE33" t="s">
        <v>1073</v>
      </c>
      <c r="CF33" t="s">
        <v>860</v>
      </c>
      <c r="CG33" t="s">
        <v>861</v>
      </c>
    </row>
    <row r="34" spans="1:85">
      <c r="A34" t="s">
        <v>63</v>
      </c>
      <c r="B34" t="s">
        <v>730</v>
      </c>
      <c r="C34" t="s">
        <v>772</v>
      </c>
      <c r="D34" t="s">
        <v>1137</v>
      </c>
      <c r="E34" t="s">
        <v>862</v>
      </c>
      <c r="F34" t="s">
        <v>863</v>
      </c>
      <c r="G34" t="s">
        <v>310</v>
      </c>
      <c r="H34" t="s">
        <v>595</v>
      </c>
      <c r="I34" t="s">
        <v>364</v>
      </c>
      <c r="J34" t="s">
        <v>365</v>
      </c>
      <c r="K34" t="s">
        <v>484</v>
      </c>
      <c r="L34" t="s">
        <v>1138</v>
      </c>
      <c r="M34" t="s">
        <v>992</v>
      </c>
      <c r="N34" t="s">
        <v>317</v>
      </c>
      <c r="O34" t="s">
        <v>115</v>
      </c>
      <c r="P34" t="s">
        <v>317</v>
      </c>
      <c r="Q34" t="s">
        <v>369</v>
      </c>
      <c r="R34" t="s">
        <v>318</v>
      </c>
      <c r="S34" t="s">
        <v>369</v>
      </c>
      <c r="T34" t="s">
        <v>1139</v>
      </c>
      <c r="U34" t="s">
        <v>876</v>
      </c>
      <c r="V34" t="s">
        <v>1140</v>
      </c>
      <c r="W34" t="s">
        <v>489</v>
      </c>
      <c r="X34" t="s">
        <v>322</v>
      </c>
      <c r="Y34" t="s">
        <v>489</v>
      </c>
      <c r="Z34" t="s">
        <v>490</v>
      </c>
      <c r="AA34" t="s">
        <v>491</v>
      </c>
      <c r="AB34" t="s">
        <v>115</v>
      </c>
      <c r="AC34" t="s">
        <v>739</v>
      </c>
      <c r="AD34" t="s">
        <v>739</v>
      </c>
      <c r="AE34" t="s">
        <v>730</v>
      </c>
      <c r="AF34" t="s">
        <v>950</v>
      </c>
      <c r="AG34" t="s">
        <v>310</v>
      </c>
      <c r="AH34" t="s">
        <v>951</v>
      </c>
      <c r="AI34" t="s">
        <v>782</v>
      </c>
      <c r="AJ34" t="s">
        <v>1141</v>
      </c>
      <c r="AK34" t="s">
        <v>740</v>
      </c>
      <c r="AL34" t="s">
        <v>783</v>
      </c>
      <c r="AM34" t="s">
        <v>747</v>
      </c>
      <c r="AN34" t="s">
        <v>772</v>
      </c>
      <c r="AO34" t="s">
        <v>871</v>
      </c>
      <c r="AP34" t="s">
        <v>872</v>
      </c>
      <c r="AQ34" t="s">
        <v>1142</v>
      </c>
      <c r="AR34" t="s">
        <v>1143</v>
      </c>
      <c r="AS34" t="s">
        <v>607</v>
      </c>
      <c r="AT34" t="s">
        <v>504</v>
      </c>
      <c r="AU34" t="s">
        <v>1062</v>
      </c>
      <c r="AV34" t="s">
        <v>862</v>
      </c>
      <c r="AW34" t="s">
        <v>1144</v>
      </c>
      <c r="AX34" t="s">
        <v>789</v>
      </c>
      <c r="AY34" t="s">
        <v>607</v>
      </c>
      <c r="AZ34" t="s">
        <v>497</v>
      </c>
      <c r="BA34" t="s">
        <v>389</v>
      </c>
      <c r="BB34" t="s">
        <v>951</v>
      </c>
      <c r="BC34" t="s">
        <v>873</v>
      </c>
      <c r="BD34" t="s">
        <v>504</v>
      </c>
      <c r="BE34" t="s">
        <v>876</v>
      </c>
      <c r="BG34" t="s">
        <v>755</v>
      </c>
      <c r="BH34" t="s">
        <v>344</v>
      </c>
      <c r="BI34" t="s">
        <v>1145</v>
      </c>
      <c r="BJ34" t="s">
        <v>507</v>
      </c>
      <c r="BK34" t="s">
        <v>1146</v>
      </c>
      <c r="BL34" t="s">
        <v>1147</v>
      </c>
      <c r="BM34" t="s">
        <v>881</v>
      </c>
      <c r="BN34" t="s">
        <v>1148</v>
      </c>
      <c r="BO34" t="s">
        <v>1149</v>
      </c>
      <c r="BP34" t="s">
        <v>798</v>
      </c>
      <c r="BQ34" t="s">
        <v>397</v>
      </c>
      <c r="BR34" t="s">
        <v>1150</v>
      </c>
      <c r="BS34" t="s">
        <v>747</v>
      </c>
      <c r="BT34" t="s">
        <v>322</v>
      </c>
      <c r="BU34" t="s">
        <v>1151</v>
      </c>
      <c r="BV34" t="s">
        <v>740</v>
      </c>
      <c r="BW34" t="s">
        <v>872</v>
      </c>
      <c r="BX34" t="s">
        <v>886</v>
      </c>
      <c r="BY34" t="s">
        <v>318</v>
      </c>
      <c r="BZ34" t="s">
        <v>491</v>
      </c>
      <c r="CA34" t="s">
        <v>518</v>
      </c>
      <c r="CB34" t="s">
        <v>1152</v>
      </c>
      <c r="CC34" t="s">
        <v>1153</v>
      </c>
      <c r="CD34" t="s">
        <v>1154</v>
      </c>
      <c r="CE34" t="s">
        <v>1155</v>
      </c>
      <c r="CF34" t="s">
        <v>1156</v>
      </c>
      <c r="CG34" t="s">
        <v>1157</v>
      </c>
    </row>
    <row r="35" spans="1:85">
      <c r="A35" t="s">
        <v>64</v>
      </c>
      <c r="B35" t="s">
        <v>491</v>
      </c>
      <c r="C35" t="s">
        <v>380</v>
      </c>
      <c r="D35" t="s">
        <v>1158</v>
      </c>
      <c r="E35" t="s">
        <v>1159</v>
      </c>
      <c r="F35" t="s">
        <v>1160</v>
      </c>
      <c r="G35" t="s">
        <v>1161</v>
      </c>
      <c r="H35" t="s">
        <v>374</v>
      </c>
      <c r="I35" t="s">
        <v>234</v>
      </c>
      <c r="J35" t="s">
        <v>897</v>
      </c>
      <c r="K35" t="s">
        <v>1162</v>
      </c>
      <c r="L35" t="s">
        <v>1163</v>
      </c>
      <c r="M35" t="s">
        <v>1164</v>
      </c>
      <c r="N35" t="s">
        <v>1165</v>
      </c>
      <c r="O35" t="s">
        <v>505</v>
      </c>
      <c r="P35" t="s">
        <v>613</v>
      </c>
      <c r="Q35" t="s">
        <v>229</v>
      </c>
      <c r="R35" t="s">
        <v>234</v>
      </c>
      <c r="S35" t="s">
        <v>1166</v>
      </c>
      <c r="T35" t="s">
        <v>1078</v>
      </c>
      <c r="U35" t="s">
        <v>1167</v>
      </c>
      <c r="V35" t="s">
        <v>249</v>
      </c>
      <c r="W35" t="s">
        <v>372</v>
      </c>
      <c r="X35" t="s">
        <v>372</v>
      </c>
      <c r="Y35" t="s">
        <v>377</v>
      </c>
      <c r="Z35" t="s">
        <v>490</v>
      </c>
      <c r="AA35" t="s">
        <v>490</v>
      </c>
      <c r="AB35" t="s">
        <v>322</v>
      </c>
      <c r="AC35" t="s">
        <v>601</v>
      </c>
      <c r="AD35" t="s">
        <v>115</v>
      </c>
      <c r="AE35" t="s">
        <v>491</v>
      </c>
      <c r="AF35" t="s">
        <v>1168</v>
      </c>
      <c r="AG35" t="s">
        <v>547</v>
      </c>
      <c r="AH35" t="s">
        <v>1169</v>
      </c>
      <c r="AI35" t="s">
        <v>379</v>
      </c>
      <c r="AJ35" t="s">
        <v>379</v>
      </c>
      <c r="AK35" t="s">
        <v>115</v>
      </c>
      <c r="AL35" t="s">
        <v>569</v>
      </c>
      <c r="AM35" t="s">
        <v>569</v>
      </c>
      <c r="AN35" t="s">
        <v>380</v>
      </c>
      <c r="AO35" t="s">
        <v>570</v>
      </c>
      <c r="AP35" t="s">
        <v>573</v>
      </c>
      <c r="AQ35" t="s">
        <v>114</v>
      </c>
      <c r="AR35" t="s">
        <v>572</v>
      </c>
      <c r="AS35" t="s">
        <v>374</v>
      </c>
      <c r="AT35" t="s">
        <v>1170</v>
      </c>
      <c r="AU35" t="s">
        <v>689</v>
      </c>
      <c r="AV35" t="s">
        <v>252</v>
      </c>
      <c r="AW35" t="s">
        <v>396</v>
      </c>
      <c r="AX35" t="s">
        <v>386</v>
      </c>
      <c r="AY35" t="s">
        <v>387</v>
      </c>
      <c r="AZ35" t="s">
        <v>388</v>
      </c>
      <c r="BA35" t="s">
        <v>250</v>
      </c>
      <c r="BB35" t="s">
        <v>1171</v>
      </c>
      <c r="BC35" t="s">
        <v>252</v>
      </c>
      <c r="BD35" t="s">
        <v>504</v>
      </c>
      <c r="BE35" t="s">
        <v>722</v>
      </c>
      <c r="BF35" t="s">
        <v>505</v>
      </c>
      <c r="BH35" t="s">
        <v>547</v>
      </c>
      <c r="BI35" t="s">
        <v>613</v>
      </c>
      <c r="BJ35" t="s">
        <v>507</v>
      </c>
      <c r="BK35" t="s">
        <v>1172</v>
      </c>
      <c r="BL35" t="s">
        <v>1147</v>
      </c>
      <c r="BM35" t="s">
        <v>1173</v>
      </c>
      <c r="BN35" t="s">
        <v>377</v>
      </c>
      <c r="BO35" t="s">
        <v>573</v>
      </c>
      <c r="BP35" t="s">
        <v>396</v>
      </c>
      <c r="BQ35" t="s">
        <v>249</v>
      </c>
      <c r="BR35" t="s">
        <v>531</v>
      </c>
      <c r="BS35" t="s">
        <v>585</v>
      </c>
      <c r="BT35" t="s">
        <v>1026</v>
      </c>
      <c r="BU35" t="s">
        <v>586</v>
      </c>
      <c r="BV35" t="s">
        <v>322</v>
      </c>
      <c r="BW35" t="s">
        <v>588</v>
      </c>
      <c r="BX35" t="s">
        <v>114</v>
      </c>
      <c r="BY35" t="s">
        <v>988</v>
      </c>
      <c r="BZ35" t="s">
        <v>1174</v>
      </c>
      <c r="CA35" t="s">
        <v>912</v>
      </c>
      <c r="CB35" t="s">
        <v>591</v>
      </c>
      <c r="CC35" t="s">
        <v>1175</v>
      </c>
      <c r="CD35" t="s">
        <v>652</v>
      </c>
      <c r="CE35" t="s">
        <v>1010</v>
      </c>
      <c r="CF35" t="s">
        <v>1011</v>
      </c>
      <c r="CG35" t="s">
        <v>1176</v>
      </c>
    </row>
    <row r="36" spans="1:85">
      <c r="A36" t="s">
        <v>65</v>
      </c>
      <c r="B36" t="s">
        <v>1177</v>
      </c>
      <c r="C36" t="s">
        <v>524</v>
      </c>
      <c r="D36" t="s">
        <v>1013</v>
      </c>
      <c r="E36" t="s">
        <v>217</v>
      </c>
      <c r="F36" t="s">
        <v>863</v>
      </c>
      <c r="G36" t="s">
        <v>943</v>
      </c>
      <c r="H36" t="s">
        <v>1178</v>
      </c>
      <c r="I36" t="s">
        <v>774</v>
      </c>
      <c r="J36" t="s">
        <v>917</v>
      </c>
      <c r="K36" t="s">
        <v>99</v>
      </c>
      <c r="L36" t="s">
        <v>100</v>
      </c>
      <c r="M36" t="s">
        <v>225</v>
      </c>
      <c r="N36" t="s">
        <v>872</v>
      </c>
      <c r="O36" t="s">
        <v>747</v>
      </c>
      <c r="P36" t="s">
        <v>872</v>
      </c>
      <c r="Q36" t="s">
        <v>787</v>
      </c>
      <c r="R36" t="s">
        <v>115</v>
      </c>
      <c r="S36" t="s">
        <v>787</v>
      </c>
      <c r="T36" t="s">
        <v>1179</v>
      </c>
      <c r="U36" t="s">
        <v>1180</v>
      </c>
      <c r="V36" t="s">
        <v>799</v>
      </c>
      <c r="W36" t="s">
        <v>1181</v>
      </c>
      <c r="X36" t="s">
        <v>917</v>
      </c>
      <c r="Y36" t="s">
        <v>237</v>
      </c>
      <c r="Z36" t="s">
        <v>1182</v>
      </c>
      <c r="AA36" t="s">
        <v>119</v>
      </c>
      <c r="AB36" t="s">
        <v>877</v>
      </c>
      <c r="AC36" t="s">
        <v>1183</v>
      </c>
      <c r="AD36" t="s">
        <v>546</v>
      </c>
      <c r="AE36" t="s">
        <v>956</v>
      </c>
      <c r="AF36" t="s">
        <v>128</v>
      </c>
      <c r="AG36" t="s">
        <v>115</v>
      </c>
      <c r="AH36" t="s">
        <v>128</v>
      </c>
      <c r="AI36" t="s">
        <v>234</v>
      </c>
      <c r="AJ36" t="s">
        <v>114</v>
      </c>
      <c r="AK36" t="s">
        <v>234</v>
      </c>
      <c r="AL36" t="s">
        <v>536</v>
      </c>
      <c r="AM36" t="s">
        <v>217</v>
      </c>
      <c r="AN36" t="s">
        <v>1184</v>
      </c>
      <c r="AO36" t="s">
        <v>1185</v>
      </c>
      <c r="AP36" t="s">
        <v>863</v>
      </c>
      <c r="AQ36" t="s">
        <v>774</v>
      </c>
      <c r="AR36" t="s">
        <v>1186</v>
      </c>
      <c r="AS36" t="s">
        <v>1187</v>
      </c>
      <c r="AT36" t="s">
        <v>1188</v>
      </c>
      <c r="AU36" t="s">
        <v>1189</v>
      </c>
      <c r="AV36" t="s">
        <v>242</v>
      </c>
      <c r="AW36" t="s">
        <v>245</v>
      </c>
      <c r="AX36" t="s">
        <v>538</v>
      </c>
      <c r="AY36" t="s">
        <v>1190</v>
      </c>
      <c r="AZ36" t="s">
        <v>237</v>
      </c>
      <c r="BA36" t="s">
        <v>791</v>
      </c>
      <c r="BB36" t="s">
        <v>251</v>
      </c>
      <c r="BC36" t="s">
        <v>792</v>
      </c>
      <c r="BD36" t="s">
        <v>297</v>
      </c>
      <c r="BE36" t="s">
        <v>876</v>
      </c>
      <c r="BF36" t="s">
        <v>877</v>
      </c>
      <c r="BG36" t="s">
        <v>546</v>
      </c>
      <c r="BI36" t="s">
        <v>956</v>
      </c>
      <c r="BJ36" t="s">
        <v>1191</v>
      </c>
      <c r="BK36" t="s">
        <v>242</v>
      </c>
      <c r="BL36" t="s">
        <v>119</v>
      </c>
      <c r="BM36" t="s">
        <v>881</v>
      </c>
      <c r="BN36" t="s">
        <v>1192</v>
      </c>
      <c r="BO36" t="s">
        <v>1149</v>
      </c>
      <c r="BP36" t="s">
        <v>245</v>
      </c>
      <c r="BQ36" t="s">
        <v>799</v>
      </c>
      <c r="BR36" t="s">
        <v>531</v>
      </c>
      <c r="BS36" t="s">
        <v>1087</v>
      </c>
      <c r="BT36" t="s">
        <v>935</v>
      </c>
      <c r="BU36" t="s">
        <v>936</v>
      </c>
      <c r="BV36" t="s">
        <v>1052</v>
      </c>
      <c r="BW36" t="s">
        <v>1193</v>
      </c>
      <c r="BX36" t="s">
        <v>554</v>
      </c>
      <c r="BY36" t="s">
        <v>747</v>
      </c>
      <c r="BZ36" t="s">
        <v>939</v>
      </c>
      <c r="CA36" t="s">
        <v>114</v>
      </c>
      <c r="CB36" t="s">
        <v>1194</v>
      </c>
      <c r="CC36" t="s">
        <v>940</v>
      </c>
      <c r="CD36" t="s">
        <v>153</v>
      </c>
      <c r="CE36" t="s">
        <v>1073</v>
      </c>
      <c r="CF36" t="s">
        <v>1074</v>
      </c>
      <c r="CG36" t="s">
        <v>1195</v>
      </c>
    </row>
    <row r="37" spans="1:85">
      <c r="A37" t="s">
        <v>66</v>
      </c>
      <c r="B37" t="s">
        <v>730</v>
      </c>
      <c r="C37" t="s">
        <v>1196</v>
      </c>
      <c r="D37" t="s">
        <v>731</v>
      </c>
      <c r="E37" t="s">
        <v>862</v>
      </c>
      <c r="F37" t="s">
        <v>362</v>
      </c>
      <c r="G37" t="s">
        <v>943</v>
      </c>
      <c r="H37" t="s">
        <v>595</v>
      </c>
      <c r="I37" t="s">
        <v>1197</v>
      </c>
      <c r="J37" t="s">
        <v>1014</v>
      </c>
      <c r="K37" t="s">
        <v>484</v>
      </c>
      <c r="L37" t="s">
        <v>315</v>
      </c>
      <c r="M37" t="s">
        <v>316</v>
      </c>
      <c r="N37" t="s">
        <v>317</v>
      </c>
      <c r="O37" t="s">
        <v>317</v>
      </c>
      <c r="P37" t="s">
        <v>115</v>
      </c>
      <c r="Q37" t="s">
        <v>1198</v>
      </c>
      <c r="R37" t="s">
        <v>955</v>
      </c>
      <c r="S37" t="s">
        <v>1199</v>
      </c>
      <c r="T37" t="s">
        <v>321</v>
      </c>
      <c r="U37" t="s">
        <v>318</v>
      </c>
      <c r="V37" t="s">
        <v>321</v>
      </c>
      <c r="W37" t="s">
        <v>489</v>
      </c>
      <c r="X37" t="s">
        <v>489</v>
      </c>
      <c r="Y37" t="s">
        <v>322</v>
      </c>
      <c r="Z37" t="s">
        <v>780</v>
      </c>
      <c r="AA37" t="s">
        <v>780</v>
      </c>
      <c r="AB37" t="s">
        <v>730</v>
      </c>
      <c r="AC37" t="s">
        <v>601</v>
      </c>
      <c r="AD37" t="s">
        <v>491</v>
      </c>
      <c r="AE37" t="s">
        <v>115</v>
      </c>
      <c r="AF37" t="s">
        <v>950</v>
      </c>
      <c r="AG37" t="s">
        <v>872</v>
      </c>
      <c r="AH37" t="s">
        <v>1200</v>
      </c>
      <c r="AI37" t="s">
        <v>1201</v>
      </c>
      <c r="AJ37" t="s">
        <v>497</v>
      </c>
      <c r="AK37" t="s">
        <v>612</v>
      </c>
      <c r="AL37" t="s">
        <v>1083</v>
      </c>
      <c r="AM37" t="s">
        <v>862</v>
      </c>
      <c r="AN37" t="s">
        <v>1202</v>
      </c>
      <c r="AO37" t="s">
        <v>871</v>
      </c>
      <c r="AP37" t="s">
        <v>362</v>
      </c>
      <c r="AQ37" t="s">
        <v>873</v>
      </c>
      <c r="AR37" t="s">
        <v>746</v>
      </c>
      <c r="AS37" t="s">
        <v>1203</v>
      </c>
      <c r="AT37" t="s">
        <v>740</v>
      </c>
      <c r="AU37" t="s">
        <v>748</v>
      </c>
      <c r="AV37" t="s">
        <v>747</v>
      </c>
      <c r="AW37" t="s">
        <v>731</v>
      </c>
      <c r="AX37" t="s">
        <v>750</v>
      </c>
      <c r="AY37" t="s">
        <v>607</v>
      </c>
      <c r="AZ37" t="s">
        <v>497</v>
      </c>
      <c r="BA37" t="s">
        <v>340</v>
      </c>
      <c r="BB37" t="s">
        <v>951</v>
      </c>
      <c r="BC37" t="s">
        <v>873</v>
      </c>
      <c r="BD37" t="s">
        <v>793</v>
      </c>
      <c r="BE37" t="s">
        <v>392</v>
      </c>
      <c r="BF37" t="s">
        <v>1204</v>
      </c>
      <c r="BG37" t="s">
        <v>612</v>
      </c>
      <c r="BH37" t="s">
        <v>955</v>
      </c>
      <c r="BJ37" t="s">
        <v>740</v>
      </c>
      <c r="BK37" t="s">
        <v>872</v>
      </c>
      <c r="BL37" t="s">
        <v>957</v>
      </c>
      <c r="BM37" t="s">
        <v>318</v>
      </c>
      <c r="BN37" t="s">
        <v>491</v>
      </c>
      <c r="BO37" t="s">
        <v>617</v>
      </c>
      <c r="BP37" t="s">
        <v>1205</v>
      </c>
      <c r="BQ37" t="s">
        <v>1206</v>
      </c>
      <c r="BR37" t="s">
        <v>1207</v>
      </c>
      <c r="BS37" t="s">
        <v>1208</v>
      </c>
      <c r="BT37" t="s">
        <v>1209</v>
      </c>
      <c r="BU37" t="s">
        <v>1210</v>
      </c>
      <c r="BV37" t="s">
        <v>622</v>
      </c>
      <c r="BW37" t="s">
        <v>1211</v>
      </c>
      <c r="BX37" t="s">
        <v>1115</v>
      </c>
      <c r="BY37" t="s">
        <v>965</v>
      </c>
      <c r="BZ37" t="s">
        <v>1212</v>
      </c>
      <c r="CA37" t="s">
        <v>1136</v>
      </c>
      <c r="CB37" t="s">
        <v>766</v>
      </c>
      <c r="CC37" t="s">
        <v>356</v>
      </c>
      <c r="CD37" t="s">
        <v>1213</v>
      </c>
      <c r="CE37" t="s">
        <v>747</v>
      </c>
      <c r="CF37" t="s">
        <v>322</v>
      </c>
      <c r="CG37" t="s">
        <v>1214</v>
      </c>
    </row>
    <row r="38" spans="1:85">
      <c r="A38" t="s">
        <v>67</v>
      </c>
      <c r="B38" t="s">
        <v>184</v>
      </c>
      <c r="C38" t="s">
        <v>411</v>
      </c>
      <c r="D38" t="s">
        <v>116</v>
      </c>
      <c r="E38" t="s">
        <v>1215</v>
      </c>
      <c r="F38" t="s">
        <v>526</v>
      </c>
      <c r="G38" t="s">
        <v>95</v>
      </c>
      <c r="H38" t="s">
        <v>160</v>
      </c>
      <c r="I38" t="s">
        <v>161</v>
      </c>
      <c r="J38" t="s">
        <v>162</v>
      </c>
      <c r="K38" t="s">
        <v>1216</v>
      </c>
      <c r="L38" t="s">
        <v>224</v>
      </c>
      <c r="M38" t="s">
        <v>276</v>
      </c>
      <c r="N38" t="s">
        <v>1217</v>
      </c>
      <c r="O38" t="s">
        <v>529</v>
      </c>
      <c r="P38" t="s">
        <v>416</v>
      </c>
      <c r="Q38" t="s">
        <v>1218</v>
      </c>
      <c r="R38" t="s">
        <v>1219</v>
      </c>
      <c r="S38" t="s">
        <v>1220</v>
      </c>
      <c r="T38" t="s">
        <v>1221</v>
      </c>
      <c r="U38" t="s">
        <v>419</v>
      </c>
      <c r="V38" t="s">
        <v>281</v>
      </c>
      <c r="W38" t="s">
        <v>1222</v>
      </c>
      <c r="X38" t="s">
        <v>1223</v>
      </c>
      <c r="Y38" t="s">
        <v>445</v>
      </c>
      <c r="Z38" t="s">
        <v>233</v>
      </c>
      <c r="AA38" t="s">
        <v>233</v>
      </c>
      <c r="AB38" t="s">
        <v>184</v>
      </c>
      <c r="AC38" t="s">
        <v>170</v>
      </c>
      <c r="AD38" t="s">
        <v>170</v>
      </c>
      <c r="AE38" t="s">
        <v>115</v>
      </c>
      <c r="AF38" t="s">
        <v>1224</v>
      </c>
      <c r="AG38" t="s">
        <v>118</v>
      </c>
      <c r="AH38" t="s">
        <v>243</v>
      </c>
      <c r="AI38" t="s">
        <v>1225</v>
      </c>
      <c r="AJ38" t="s">
        <v>301</v>
      </c>
      <c r="AK38" t="s">
        <v>180</v>
      </c>
      <c r="AL38" t="s">
        <v>1226</v>
      </c>
      <c r="AM38" t="s">
        <v>550</v>
      </c>
      <c r="AN38" t="s">
        <v>189</v>
      </c>
      <c r="AO38" t="s">
        <v>981</v>
      </c>
      <c r="AP38" t="s">
        <v>433</v>
      </c>
      <c r="AQ38" t="s">
        <v>1227</v>
      </c>
      <c r="AR38" t="s">
        <v>171</v>
      </c>
      <c r="AS38" t="s">
        <v>171</v>
      </c>
      <c r="AT38" t="s">
        <v>115</v>
      </c>
      <c r="AU38" t="s">
        <v>104</v>
      </c>
      <c r="AV38" t="s">
        <v>104</v>
      </c>
      <c r="AW38" t="s">
        <v>116</v>
      </c>
      <c r="AX38" t="s">
        <v>430</v>
      </c>
      <c r="AY38" t="s">
        <v>176</v>
      </c>
      <c r="AZ38" t="s">
        <v>295</v>
      </c>
      <c r="BA38" t="s">
        <v>1228</v>
      </c>
      <c r="BB38" t="s">
        <v>1229</v>
      </c>
      <c r="BC38" t="s">
        <v>721</v>
      </c>
      <c r="BD38" t="s">
        <v>239</v>
      </c>
      <c r="BE38" t="s">
        <v>433</v>
      </c>
      <c r="BF38" t="s">
        <v>529</v>
      </c>
      <c r="BG38" t="s">
        <v>180</v>
      </c>
      <c r="BH38" t="s">
        <v>1230</v>
      </c>
      <c r="BI38" t="s">
        <v>416</v>
      </c>
      <c r="BK38" t="s">
        <v>118</v>
      </c>
      <c r="BL38" t="s">
        <v>243</v>
      </c>
      <c r="BM38" t="s">
        <v>438</v>
      </c>
      <c r="BN38" t="s">
        <v>827</v>
      </c>
      <c r="BO38" t="s">
        <v>828</v>
      </c>
      <c r="BP38" t="s">
        <v>301</v>
      </c>
      <c r="BQ38" t="s">
        <v>302</v>
      </c>
      <c r="BR38" t="s">
        <v>1231</v>
      </c>
      <c r="BS38" t="s">
        <v>550</v>
      </c>
      <c r="BT38" t="s">
        <v>551</v>
      </c>
      <c r="BU38" t="s">
        <v>1133</v>
      </c>
      <c r="BV38" t="s">
        <v>422</v>
      </c>
      <c r="BW38" t="s">
        <v>553</v>
      </c>
      <c r="BX38" t="s">
        <v>187</v>
      </c>
      <c r="BY38" t="s">
        <v>1232</v>
      </c>
      <c r="BZ38" t="s">
        <v>911</v>
      </c>
      <c r="CA38" t="s">
        <v>1233</v>
      </c>
      <c r="CB38" t="s">
        <v>189</v>
      </c>
      <c r="CC38" t="s">
        <v>1234</v>
      </c>
      <c r="CD38" t="s">
        <v>419</v>
      </c>
      <c r="CE38" t="s">
        <v>130</v>
      </c>
      <c r="CF38" t="s">
        <v>445</v>
      </c>
      <c r="CG38" t="s">
        <v>281</v>
      </c>
    </row>
    <row r="39" spans="1:85">
      <c r="A39" t="s">
        <v>68</v>
      </c>
      <c r="B39" t="s">
        <v>1235</v>
      </c>
      <c r="C39" t="s">
        <v>558</v>
      </c>
      <c r="D39" t="s">
        <v>274</v>
      </c>
      <c r="E39" t="s">
        <v>322</v>
      </c>
      <c r="F39" t="s">
        <v>448</v>
      </c>
      <c r="G39" t="s">
        <v>116</v>
      </c>
      <c r="H39" t="s">
        <v>311</v>
      </c>
      <c r="I39" t="s">
        <v>312</v>
      </c>
      <c r="J39" t="s">
        <v>313</v>
      </c>
      <c r="K39" t="s">
        <v>366</v>
      </c>
      <c r="L39" t="s">
        <v>1236</v>
      </c>
      <c r="M39" t="s">
        <v>101</v>
      </c>
      <c r="N39" t="s">
        <v>451</v>
      </c>
      <c r="O39" t="s">
        <v>320</v>
      </c>
      <c r="P39" t="s">
        <v>116</v>
      </c>
      <c r="Q39" t="s">
        <v>319</v>
      </c>
      <c r="R39" t="s">
        <v>324</v>
      </c>
      <c r="S39" t="s">
        <v>1237</v>
      </c>
      <c r="T39" t="s">
        <v>108</v>
      </c>
      <c r="U39" t="s">
        <v>140</v>
      </c>
      <c r="V39" t="s">
        <v>481</v>
      </c>
      <c r="W39" t="s">
        <v>1238</v>
      </c>
      <c r="X39" t="s">
        <v>1239</v>
      </c>
      <c r="Y39" t="s">
        <v>113</v>
      </c>
      <c r="Z39" t="s">
        <v>1240</v>
      </c>
      <c r="AA39" t="s">
        <v>375</v>
      </c>
      <c r="AB39" t="s">
        <v>585</v>
      </c>
      <c r="AC39" t="s">
        <v>631</v>
      </c>
      <c r="AD39" t="s">
        <v>1241</v>
      </c>
      <c r="AE39" t="s">
        <v>104</v>
      </c>
      <c r="AF39" t="s">
        <v>378</v>
      </c>
      <c r="AG39" t="s">
        <v>115</v>
      </c>
      <c r="AH39" t="s">
        <v>380</v>
      </c>
      <c r="AI39" t="s">
        <v>457</v>
      </c>
      <c r="AJ39" t="s">
        <v>458</v>
      </c>
      <c r="AK39" t="s">
        <v>457</v>
      </c>
      <c r="AL39" t="s">
        <v>569</v>
      </c>
      <c r="AM39" t="s">
        <v>322</v>
      </c>
      <c r="AN39" t="s">
        <v>569</v>
      </c>
      <c r="AO39" t="s">
        <v>332</v>
      </c>
      <c r="AP39" t="s">
        <v>332</v>
      </c>
      <c r="AQ39" t="s">
        <v>334</v>
      </c>
      <c r="AR39" t="s">
        <v>1242</v>
      </c>
      <c r="AS39" t="s">
        <v>1243</v>
      </c>
      <c r="AT39" t="s">
        <v>292</v>
      </c>
      <c r="AU39" t="s">
        <v>462</v>
      </c>
      <c r="AV39" t="s">
        <v>115</v>
      </c>
      <c r="AW39" t="s">
        <v>462</v>
      </c>
      <c r="AX39" t="s">
        <v>1244</v>
      </c>
      <c r="AY39" t="s">
        <v>1245</v>
      </c>
      <c r="AZ39" t="s">
        <v>1246</v>
      </c>
      <c r="BA39" t="s">
        <v>1247</v>
      </c>
      <c r="BB39" t="s">
        <v>380</v>
      </c>
      <c r="BC39" t="s">
        <v>334</v>
      </c>
      <c r="BD39" t="s">
        <v>1248</v>
      </c>
      <c r="BE39" t="s">
        <v>1249</v>
      </c>
      <c r="BF39" t="s">
        <v>1250</v>
      </c>
      <c r="BG39" t="s">
        <v>645</v>
      </c>
      <c r="BH39" t="s">
        <v>324</v>
      </c>
      <c r="BI39" t="s">
        <v>104</v>
      </c>
      <c r="BJ39" t="s">
        <v>292</v>
      </c>
      <c r="BL39" t="s">
        <v>375</v>
      </c>
      <c r="BM39" t="s">
        <v>140</v>
      </c>
      <c r="BN39" t="s">
        <v>141</v>
      </c>
      <c r="BO39" t="s">
        <v>1251</v>
      </c>
      <c r="BP39" t="s">
        <v>475</v>
      </c>
      <c r="BQ39" t="s">
        <v>1112</v>
      </c>
      <c r="BR39" t="s">
        <v>648</v>
      </c>
      <c r="BS39" t="s">
        <v>585</v>
      </c>
      <c r="BT39" t="s">
        <v>856</v>
      </c>
      <c r="BU39" t="s">
        <v>586</v>
      </c>
      <c r="BV39" t="s">
        <v>587</v>
      </c>
      <c r="BW39" t="s">
        <v>459</v>
      </c>
      <c r="BX39" t="s">
        <v>328</v>
      </c>
      <c r="BY39" t="s">
        <v>320</v>
      </c>
      <c r="BZ39" t="s">
        <v>1252</v>
      </c>
      <c r="CA39" t="s">
        <v>458</v>
      </c>
      <c r="CB39" t="s">
        <v>1253</v>
      </c>
      <c r="CC39" t="s">
        <v>1175</v>
      </c>
      <c r="CD39" t="s">
        <v>1254</v>
      </c>
      <c r="CE39" t="s">
        <v>130</v>
      </c>
      <c r="CF39" t="s">
        <v>113</v>
      </c>
      <c r="CG39" t="s">
        <v>481</v>
      </c>
    </row>
    <row r="40" spans="1:85">
      <c r="A40" t="s">
        <v>69</v>
      </c>
      <c r="B40" t="s">
        <v>523</v>
      </c>
      <c r="C40" t="s">
        <v>361</v>
      </c>
      <c r="D40" t="s">
        <v>1255</v>
      </c>
      <c r="E40" t="s">
        <v>559</v>
      </c>
      <c r="F40" t="s">
        <v>218</v>
      </c>
      <c r="G40" t="s">
        <v>1256</v>
      </c>
      <c r="H40" t="s">
        <v>595</v>
      </c>
      <c r="I40" t="s">
        <v>596</v>
      </c>
      <c r="J40" t="s">
        <v>597</v>
      </c>
      <c r="K40" t="s">
        <v>322</v>
      </c>
      <c r="L40" t="s">
        <v>184</v>
      </c>
      <c r="M40" t="s">
        <v>486</v>
      </c>
      <c r="N40" t="s">
        <v>226</v>
      </c>
      <c r="O40" t="s">
        <v>505</v>
      </c>
      <c r="P40" t="s">
        <v>257</v>
      </c>
      <c r="Q40" t="s">
        <v>598</v>
      </c>
      <c r="R40" t="s">
        <v>1257</v>
      </c>
      <c r="S40" t="s">
        <v>496</v>
      </c>
      <c r="T40" t="s">
        <v>487</v>
      </c>
      <c r="U40" t="s">
        <v>184</v>
      </c>
      <c r="V40" t="s">
        <v>488</v>
      </c>
      <c r="W40" t="s">
        <v>489</v>
      </c>
      <c r="X40" t="s">
        <v>491</v>
      </c>
      <c r="Y40" t="s">
        <v>489</v>
      </c>
      <c r="Z40" t="s">
        <v>490</v>
      </c>
      <c r="AA40" t="s">
        <v>115</v>
      </c>
      <c r="AB40" t="s">
        <v>490</v>
      </c>
      <c r="AC40" t="s">
        <v>1258</v>
      </c>
      <c r="AD40" t="s">
        <v>1259</v>
      </c>
      <c r="AE40" t="s">
        <v>535</v>
      </c>
      <c r="AF40" t="s">
        <v>378</v>
      </c>
      <c r="AG40" t="s">
        <v>380</v>
      </c>
      <c r="AH40" t="s">
        <v>115</v>
      </c>
      <c r="AI40" t="s">
        <v>379</v>
      </c>
      <c r="AJ40" t="s">
        <v>322</v>
      </c>
      <c r="AK40" t="s">
        <v>379</v>
      </c>
      <c r="AL40" t="s">
        <v>498</v>
      </c>
      <c r="AM40" t="s">
        <v>499</v>
      </c>
      <c r="AN40" t="s">
        <v>498</v>
      </c>
      <c r="AO40" t="s">
        <v>1260</v>
      </c>
      <c r="AP40" t="s">
        <v>248</v>
      </c>
      <c r="AQ40" t="s">
        <v>1261</v>
      </c>
      <c r="AR40" t="s">
        <v>688</v>
      </c>
      <c r="AS40" t="s">
        <v>1262</v>
      </c>
      <c r="AT40" t="s">
        <v>233</v>
      </c>
      <c r="AU40" t="s">
        <v>1263</v>
      </c>
      <c r="AV40" t="s">
        <v>574</v>
      </c>
      <c r="AW40" t="s">
        <v>396</v>
      </c>
      <c r="AX40" t="s">
        <v>386</v>
      </c>
      <c r="AY40" t="s">
        <v>607</v>
      </c>
      <c r="AZ40" t="s">
        <v>497</v>
      </c>
      <c r="BA40" t="s">
        <v>488</v>
      </c>
      <c r="BB40" t="s">
        <v>499</v>
      </c>
      <c r="BC40" t="s">
        <v>1264</v>
      </c>
      <c r="BD40" t="s">
        <v>239</v>
      </c>
      <c r="BE40" t="s">
        <v>248</v>
      </c>
      <c r="BF40" t="s">
        <v>505</v>
      </c>
      <c r="BG40" t="s">
        <v>1265</v>
      </c>
      <c r="BH40" t="s">
        <v>1023</v>
      </c>
      <c r="BI40" t="s">
        <v>1266</v>
      </c>
      <c r="BJ40" t="s">
        <v>535</v>
      </c>
      <c r="BK40" t="s">
        <v>574</v>
      </c>
      <c r="BM40" t="s">
        <v>257</v>
      </c>
      <c r="BN40" t="s">
        <v>1148</v>
      </c>
      <c r="BO40" t="s">
        <v>259</v>
      </c>
      <c r="BP40" t="s">
        <v>396</v>
      </c>
      <c r="BQ40" t="s">
        <v>883</v>
      </c>
      <c r="BR40" t="s">
        <v>398</v>
      </c>
      <c r="BS40" t="s">
        <v>514</v>
      </c>
      <c r="BT40" t="s">
        <v>1026</v>
      </c>
      <c r="BU40" t="s">
        <v>697</v>
      </c>
      <c r="BV40" t="s">
        <v>1267</v>
      </c>
      <c r="BW40" t="s">
        <v>1268</v>
      </c>
      <c r="BX40" t="s">
        <v>1269</v>
      </c>
      <c r="BY40" t="s">
        <v>1031</v>
      </c>
      <c r="BZ40" t="s">
        <v>491</v>
      </c>
      <c r="CA40" t="s">
        <v>380</v>
      </c>
      <c r="CB40" t="s">
        <v>704</v>
      </c>
      <c r="CC40" t="s">
        <v>496</v>
      </c>
      <c r="CD40" t="s">
        <v>233</v>
      </c>
      <c r="CE40" t="s">
        <v>1270</v>
      </c>
      <c r="CF40" t="s">
        <v>1271</v>
      </c>
      <c r="CG40" t="s">
        <v>1272</v>
      </c>
    </row>
    <row r="41" spans="1:85">
      <c r="A41" t="s">
        <v>70</v>
      </c>
      <c r="B41" t="s">
        <v>1273</v>
      </c>
      <c r="C41" t="s">
        <v>1274</v>
      </c>
      <c r="D41" t="s">
        <v>1275</v>
      </c>
      <c r="E41" t="s">
        <v>1276</v>
      </c>
      <c r="F41" t="s">
        <v>233</v>
      </c>
      <c r="G41" t="s">
        <v>170</v>
      </c>
      <c r="H41" t="s">
        <v>1277</v>
      </c>
      <c r="I41" t="s">
        <v>1278</v>
      </c>
      <c r="J41" t="s">
        <v>1279</v>
      </c>
      <c r="K41" t="s">
        <v>1042</v>
      </c>
      <c r="L41" t="s">
        <v>171</v>
      </c>
      <c r="M41" t="s">
        <v>104</v>
      </c>
      <c r="N41" t="s">
        <v>184</v>
      </c>
      <c r="O41" t="s">
        <v>184</v>
      </c>
      <c r="P41" t="s">
        <v>115</v>
      </c>
      <c r="Q41" t="s">
        <v>169</v>
      </c>
      <c r="R41" t="s">
        <v>182</v>
      </c>
      <c r="S41" t="s">
        <v>183</v>
      </c>
      <c r="T41" t="s">
        <v>116</v>
      </c>
      <c r="U41" t="s">
        <v>115</v>
      </c>
      <c r="V41" t="s">
        <v>116</v>
      </c>
      <c r="W41" t="s">
        <v>1238</v>
      </c>
      <c r="X41" t="s">
        <v>551</v>
      </c>
      <c r="Y41" t="s">
        <v>104</v>
      </c>
      <c r="Z41" t="s">
        <v>902</v>
      </c>
      <c r="AA41" t="s">
        <v>432</v>
      </c>
      <c r="AB41" t="s">
        <v>529</v>
      </c>
      <c r="AC41" t="s">
        <v>631</v>
      </c>
      <c r="AD41" t="s">
        <v>141</v>
      </c>
      <c r="AE41" t="s">
        <v>416</v>
      </c>
      <c r="AF41" t="s">
        <v>181</v>
      </c>
      <c r="AG41" t="s">
        <v>170</v>
      </c>
      <c r="AH41" t="s">
        <v>171</v>
      </c>
      <c r="AI41" t="s">
        <v>659</v>
      </c>
      <c r="AJ41" t="s">
        <v>1280</v>
      </c>
      <c r="AK41" t="s">
        <v>1281</v>
      </c>
      <c r="AL41" t="s">
        <v>660</v>
      </c>
      <c r="AM41" t="s">
        <v>1282</v>
      </c>
      <c r="AN41" t="s">
        <v>1283</v>
      </c>
      <c r="AO41" t="s">
        <v>1260</v>
      </c>
      <c r="AP41" t="s">
        <v>233</v>
      </c>
      <c r="AQ41" t="s">
        <v>302</v>
      </c>
      <c r="AR41" t="s">
        <v>688</v>
      </c>
      <c r="AS41" t="s">
        <v>259</v>
      </c>
      <c r="AT41" t="s">
        <v>419</v>
      </c>
      <c r="AU41" t="s">
        <v>718</v>
      </c>
      <c r="AV41" t="s">
        <v>444</v>
      </c>
      <c r="AW41" t="s">
        <v>281</v>
      </c>
      <c r="AX41" t="s">
        <v>1284</v>
      </c>
      <c r="AY41" t="s">
        <v>1285</v>
      </c>
      <c r="AZ41" t="s">
        <v>295</v>
      </c>
      <c r="BA41" t="s">
        <v>193</v>
      </c>
      <c r="BB41" t="s">
        <v>194</v>
      </c>
      <c r="BC41" t="s">
        <v>721</v>
      </c>
      <c r="BD41" t="s">
        <v>432</v>
      </c>
      <c r="BE41" t="s">
        <v>248</v>
      </c>
      <c r="BF41" t="s">
        <v>529</v>
      </c>
      <c r="BG41" t="s">
        <v>1286</v>
      </c>
      <c r="BH41" t="s">
        <v>182</v>
      </c>
      <c r="BI41" t="s">
        <v>416</v>
      </c>
      <c r="BJ41" t="s">
        <v>435</v>
      </c>
      <c r="BK41" t="s">
        <v>436</v>
      </c>
      <c r="BL41" t="s">
        <v>437</v>
      </c>
      <c r="BN41" t="s">
        <v>141</v>
      </c>
      <c r="BO41" t="s">
        <v>259</v>
      </c>
      <c r="BP41" t="s">
        <v>301</v>
      </c>
      <c r="BQ41" t="s">
        <v>302</v>
      </c>
      <c r="BR41" t="s">
        <v>1287</v>
      </c>
      <c r="BS41" t="s">
        <v>550</v>
      </c>
      <c r="BT41" t="s">
        <v>551</v>
      </c>
      <c r="BU41" t="s">
        <v>1113</v>
      </c>
      <c r="BV41" t="s">
        <v>1288</v>
      </c>
      <c r="BW41" t="s">
        <v>553</v>
      </c>
      <c r="BX41" t="s">
        <v>1289</v>
      </c>
      <c r="BY41" t="s">
        <v>208</v>
      </c>
      <c r="BZ41" t="s">
        <v>911</v>
      </c>
      <c r="CA41" t="s">
        <v>210</v>
      </c>
      <c r="CB41" t="s">
        <v>1290</v>
      </c>
      <c r="CC41" t="s">
        <v>183</v>
      </c>
      <c r="CD41" t="s">
        <v>419</v>
      </c>
      <c r="CE41" t="s">
        <v>444</v>
      </c>
      <c r="CF41" t="s">
        <v>113</v>
      </c>
      <c r="CG41" t="s">
        <v>281</v>
      </c>
    </row>
    <row r="42" spans="1:85">
      <c r="A42" t="s">
        <v>71</v>
      </c>
      <c r="B42" t="s">
        <v>155</v>
      </c>
      <c r="C42" t="s">
        <v>91</v>
      </c>
      <c r="D42" t="s">
        <v>274</v>
      </c>
      <c r="E42" t="s">
        <v>1215</v>
      </c>
      <c r="F42" t="s">
        <v>1291</v>
      </c>
      <c r="G42" t="s">
        <v>95</v>
      </c>
      <c r="H42" t="s">
        <v>773</v>
      </c>
      <c r="I42" t="s">
        <v>97</v>
      </c>
      <c r="J42" t="s">
        <v>917</v>
      </c>
      <c r="K42" t="s">
        <v>733</v>
      </c>
      <c r="L42" t="s">
        <v>1292</v>
      </c>
      <c r="M42" t="s">
        <v>836</v>
      </c>
      <c r="N42" t="s">
        <v>1293</v>
      </c>
      <c r="O42" t="s">
        <v>935</v>
      </c>
      <c r="P42" t="s">
        <v>104</v>
      </c>
      <c r="Q42" t="s">
        <v>919</v>
      </c>
      <c r="R42" t="s">
        <v>97</v>
      </c>
      <c r="S42" t="s">
        <v>917</v>
      </c>
      <c r="T42" t="s">
        <v>108</v>
      </c>
      <c r="U42" t="s">
        <v>140</v>
      </c>
      <c r="V42" t="s">
        <v>836</v>
      </c>
      <c r="W42" t="s">
        <v>747</v>
      </c>
      <c r="X42" t="s">
        <v>747</v>
      </c>
      <c r="Y42" t="s">
        <v>115</v>
      </c>
      <c r="Z42" t="s">
        <v>842</v>
      </c>
      <c r="AA42" t="s">
        <v>733</v>
      </c>
      <c r="AB42" t="s">
        <v>147</v>
      </c>
      <c r="AC42" t="s">
        <v>116</v>
      </c>
      <c r="AD42" t="s">
        <v>115</v>
      </c>
      <c r="AE42" t="s">
        <v>116</v>
      </c>
      <c r="AF42" t="s">
        <v>741</v>
      </c>
      <c r="AG42" t="s">
        <v>1294</v>
      </c>
      <c r="AH42" t="s">
        <v>1295</v>
      </c>
      <c r="AI42" t="s">
        <v>744</v>
      </c>
      <c r="AJ42" t="s">
        <v>743</v>
      </c>
      <c r="AK42" t="s">
        <v>121</v>
      </c>
      <c r="AL42" t="s">
        <v>122</v>
      </c>
      <c r="AM42" t="s">
        <v>1296</v>
      </c>
      <c r="AN42" t="s">
        <v>1297</v>
      </c>
      <c r="AO42" t="s">
        <v>785</v>
      </c>
      <c r="AP42" t="s">
        <v>786</v>
      </c>
      <c r="AQ42" t="s">
        <v>126</v>
      </c>
      <c r="AR42" t="s">
        <v>1298</v>
      </c>
      <c r="AS42" t="s">
        <v>787</v>
      </c>
      <c r="AT42" t="s">
        <v>292</v>
      </c>
      <c r="AU42" t="s">
        <v>636</v>
      </c>
      <c r="AV42" t="s">
        <v>130</v>
      </c>
      <c r="AW42" t="s">
        <v>861</v>
      </c>
      <c r="AX42" t="s">
        <v>1299</v>
      </c>
      <c r="AY42" t="s">
        <v>787</v>
      </c>
      <c r="AZ42" t="s">
        <v>743</v>
      </c>
      <c r="BA42" t="s">
        <v>1300</v>
      </c>
      <c r="BB42" t="s">
        <v>1301</v>
      </c>
      <c r="BC42" t="s">
        <v>1302</v>
      </c>
      <c r="BD42" t="s">
        <v>1303</v>
      </c>
      <c r="BE42" t="s">
        <v>1304</v>
      </c>
      <c r="BF42" t="s">
        <v>1305</v>
      </c>
      <c r="BG42" t="s">
        <v>121</v>
      </c>
      <c r="BH42" t="s">
        <v>138</v>
      </c>
      <c r="BI42" t="s">
        <v>104</v>
      </c>
      <c r="BJ42" t="s">
        <v>292</v>
      </c>
      <c r="BK42" t="s">
        <v>118</v>
      </c>
      <c r="BL42" t="s">
        <v>1306</v>
      </c>
      <c r="BM42" t="s">
        <v>140</v>
      </c>
      <c r="BO42" t="s">
        <v>786</v>
      </c>
      <c r="BP42" t="s">
        <v>1132</v>
      </c>
      <c r="BQ42" t="s">
        <v>855</v>
      </c>
      <c r="BR42" t="s">
        <v>145</v>
      </c>
      <c r="BS42" t="s">
        <v>476</v>
      </c>
      <c r="BT42" t="s">
        <v>935</v>
      </c>
      <c r="BU42" t="s">
        <v>936</v>
      </c>
      <c r="BV42" t="s">
        <v>147</v>
      </c>
      <c r="BW42" t="s">
        <v>1307</v>
      </c>
      <c r="BX42" t="s">
        <v>126</v>
      </c>
      <c r="BY42" t="s">
        <v>938</v>
      </c>
      <c r="BZ42" t="s">
        <v>841</v>
      </c>
      <c r="CA42" t="s">
        <v>742</v>
      </c>
      <c r="CB42" t="s">
        <v>1194</v>
      </c>
      <c r="CC42" t="s">
        <v>1308</v>
      </c>
      <c r="CD42" t="s">
        <v>1309</v>
      </c>
      <c r="CE42" t="s">
        <v>130</v>
      </c>
      <c r="CF42" t="s">
        <v>113</v>
      </c>
      <c r="CG42" t="s">
        <v>861</v>
      </c>
    </row>
    <row r="43" spans="1:85">
      <c r="A43" t="s">
        <v>72</v>
      </c>
      <c r="B43" t="s">
        <v>523</v>
      </c>
      <c r="C43" t="s">
        <v>216</v>
      </c>
      <c r="D43" t="s">
        <v>156</v>
      </c>
      <c r="E43" t="s">
        <v>862</v>
      </c>
      <c r="F43" t="s">
        <v>863</v>
      </c>
      <c r="G43" t="s">
        <v>1310</v>
      </c>
      <c r="H43" t="s">
        <v>773</v>
      </c>
      <c r="I43" t="s">
        <v>774</v>
      </c>
      <c r="J43" t="s">
        <v>222</v>
      </c>
      <c r="K43" t="s">
        <v>1216</v>
      </c>
      <c r="L43" t="s">
        <v>224</v>
      </c>
      <c r="M43" t="s">
        <v>1311</v>
      </c>
      <c r="N43" t="s">
        <v>226</v>
      </c>
      <c r="O43" t="s">
        <v>863</v>
      </c>
      <c r="P43" t="s">
        <v>257</v>
      </c>
      <c r="Q43" t="s">
        <v>777</v>
      </c>
      <c r="R43" t="s">
        <v>774</v>
      </c>
      <c r="S43" t="s">
        <v>222</v>
      </c>
      <c r="T43" t="s">
        <v>1312</v>
      </c>
      <c r="U43" t="s">
        <v>233</v>
      </c>
      <c r="V43" t="s">
        <v>799</v>
      </c>
      <c r="W43" t="s">
        <v>921</v>
      </c>
      <c r="X43" t="s">
        <v>236</v>
      </c>
      <c r="Y43" t="s">
        <v>922</v>
      </c>
      <c r="Z43" t="s">
        <v>682</v>
      </c>
      <c r="AA43" t="s">
        <v>239</v>
      </c>
      <c r="AB43" t="s">
        <v>877</v>
      </c>
      <c r="AC43" t="s">
        <v>1313</v>
      </c>
      <c r="AD43" t="s">
        <v>787</v>
      </c>
      <c r="AE43" t="s">
        <v>535</v>
      </c>
      <c r="AF43" t="s">
        <v>950</v>
      </c>
      <c r="AG43" t="s">
        <v>1314</v>
      </c>
      <c r="AH43" t="s">
        <v>1315</v>
      </c>
      <c r="AI43" t="s">
        <v>244</v>
      </c>
      <c r="AJ43" t="s">
        <v>1316</v>
      </c>
      <c r="AK43" t="s">
        <v>1317</v>
      </c>
      <c r="AL43" t="s">
        <v>952</v>
      </c>
      <c r="AM43" t="s">
        <v>872</v>
      </c>
      <c r="AN43" t="s">
        <v>191</v>
      </c>
      <c r="AO43" t="s">
        <v>747</v>
      </c>
      <c r="AP43" t="s">
        <v>115</v>
      </c>
      <c r="AQ43" t="s">
        <v>747</v>
      </c>
      <c r="AR43" t="s">
        <v>184</v>
      </c>
      <c r="AS43" t="s">
        <v>115</v>
      </c>
      <c r="AT43" t="s">
        <v>184</v>
      </c>
      <c r="AU43" t="s">
        <v>874</v>
      </c>
      <c r="AV43" t="s">
        <v>862</v>
      </c>
      <c r="AW43" t="s">
        <v>192</v>
      </c>
      <c r="AX43" t="s">
        <v>192</v>
      </c>
      <c r="AY43" t="s">
        <v>236</v>
      </c>
      <c r="AZ43" t="s">
        <v>1318</v>
      </c>
      <c r="BA43" t="s">
        <v>791</v>
      </c>
      <c r="BB43" t="s">
        <v>951</v>
      </c>
      <c r="BC43" t="s">
        <v>873</v>
      </c>
      <c r="BD43" t="s">
        <v>239</v>
      </c>
      <c r="BE43" t="s">
        <v>248</v>
      </c>
      <c r="BF43" t="s">
        <v>877</v>
      </c>
      <c r="BG43" t="s">
        <v>1085</v>
      </c>
      <c r="BH43" t="s">
        <v>1319</v>
      </c>
      <c r="BI43" t="s">
        <v>1320</v>
      </c>
      <c r="BJ43" t="s">
        <v>535</v>
      </c>
      <c r="BK43" t="s">
        <v>1146</v>
      </c>
      <c r="BL43" t="s">
        <v>243</v>
      </c>
      <c r="BM43" t="s">
        <v>257</v>
      </c>
      <c r="BN43" t="s">
        <v>922</v>
      </c>
      <c r="BP43" t="s">
        <v>512</v>
      </c>
      <c r="BQ43" t="s">
        <v>799</v>
      </c>
      <c r="BR43" t="s">
        <v>800</v>
      </c>
      <c r="BS43" t="s">
        <v>1087</v>
      </c>
      <c r="BT43" t="s">
        <v>885</v>
      </c>
      <c r="BU43" t="s">
        <v>263</v>
      </c>
      <c r="BV43" t="s">
        <v>1090</v>
      </c>
      <c r="BW43" t="s">
        <v>872</v>
      </c>
      <c r="BX43" t="s">
        <v>787</v>
      </c>
      <c r="BY43" t="s">
        <v>1321</v>
      </c>
      <c r="BZ43" t="s">
        <v>1322</v>
      </c>
      <c r="CA43" t="s">
        <v>1323</v>
      </c>
      <c r="CB43" t="s">
        <v>191</v>
      </c>
      <c r="CC43" t="s">
        <v>270</v>
      </c>
      <c r="CD43" t="s">
        <v>233</v>
      </c>
      <c r="CE43" t="s">
        <v>1324</v>
      </c>
      <c r="CF43" t="s">
        <v>1325</v>
      </c>
      <c r="CG43" t="s">
        <v>1326</v>
      </c>
    </row>
    <row r="44" spans="1:85">
      <c r="A44" t="s">
        <v>73</v>
      </c>
      <c r="B44" t="s">
        <v>1327</v>
      </c>
      <c r="C44" t="s">
        <v>380</v>
      </c>
      <c r="D44" t="s">
        <v>334</v>
      </c>
      <c r="E44" t="s">
        <v>1328</v>
      </c>
      <c r="F44" t="s">
        <v>1329</v>
      </c>
      <c r="G44" t="s">
        <v>1330</v>
      </c>
      <c r="H44" t="s">
        <v>1331</v>
      </c>
      <c r="I44" t="s">
        <v>1332</v>
      </c>
      <c r="J44" t="s">
        <v>1333</v>
      </c>
      <c r="K44" t="s">
        <v>324</v>
      </c>
      <c r="L44" t="s">
        <v>713</v>
      </c>
      <c r="M44" t="s">
        <v>104</v>
      </c>
      <c r="N44" t="s">
        <v>1293</v>
      </c>
      <c r="O44" t="s">
        <v>1334</v>
      </c>
      <c r="P44" t="s">
        <v>113</v>
      </c>
      <c r="Q44" t="s">
        <v>1335</v>
      </c>
      <c r="R44" t="s">
        <v>398</v>
      </c>
      <c r="S44" t="s">
        <v>586</v>
      </c>
      <c r="T44" t="s">
        <v>108</v>
      </c>
      <c r="U44" t="s">
        <v>1336</v>
      </c>
      <c r="V44" t="s">
        <v>104</v>
      </c>
      <c r="W44" t="s">
        <v>323</v>
      </c>
      <c r="X44" t="s">
        <v>327</v>
      </c>
      <c r="Y44" t="s">
        <v>116</v>
      </c>
      <c r="Z44" t="s">
        <v>326</v>
      </c>
      <c r="AA44" t="s">
        <v>324</v>
      </c>
      <c r="AB44" t="s">
        <v>1337</v>
      </c>
      <c r="AC44" t="s">
        <v>631</v>
      </c>
      <c r="AD44" t="s">
        <v>141</v>
      </c>
      <c r="AE44" t="s">
        <v>480</v>
      </c>
      <c r="AF44" t="s">
        <v>455</v>
      </c>
      <c r="AG44" t="s">
        <v>458</v>
      </c>
      <c r="AH44" t="s">
        <v>455</v>
      </c>
      <c r="AI44" t="s">
        <v>379</v>
      </c>
      <c r="AJ44" t="s">
        <v>115</v>
      </c>
      <c r="AK44" t="s">
        <v>380</v>
      </c>
      <c r="AL44" t="s">
        <v>569</v>
      </c>
      <c r="AM44" t="s">
        <v>569</v>
      </c>
      <c r="AN44" t="s">
        <v>322</v>
      </c>
      <c r="AO44" t="s">
        <v>1338</v>
      </c>
      <c r="AP44" t="s">
        <v>1339</v>
      </c>
      <c r="AQ44" t="s">
        <v>302</v>
      </c>
      <c r="AR44" t="s">
        <v>333</v>
      </c>
      <c r="AS44" t="s">
        <v>333</v>
      </c>
      <c r="AT44" t="s">
        <v>334</v>
      </c>
      <c r="AU44" t="s">
        <v>462</v>
      </c>
      <c r="AV44" t="s">
        <v>462</v>
      </c>
      <c r="AW44" t="s">
        <v>115</v>
      </c>
      <c r="AX44" t="s">
        <v>322</v>
      </c>
      <c r="AY44" t="s">
        <v>338</v>
      </c>
      <c r="AZ44" t="s">
        <v>116</v>
      </c>
      <c r="BA44" t="s">
        <v>1228</v>
      </c>
      <c r="BB44" t="s">
        <v>1171</v>
      </c>
      <c r="BC44" t="s">
        <v>721</v>
      </c>
      <c r="BD44" t="s">
        <v>342</v>
      </c>
      <c r="BE44" t="s">
        <v>1001</v>
      </c>
      <c r="BF44" t="s">
        <v>666</v>
      </c>
      <c r="BG44" t="s">
        <v>1265</v>
      </c>
      <c r="BH44" t="s">
        <v>1023</v>
      </c>
      <c r="BI44" t="s">
        <v>1048</v>
      </c>
      <c r="BJ44" t="s">
        <v>471</v>
      </c>
      <c r="BK44" t="s">
        <v>472</v>
      </c>
      <c r="BL44" t="s">
        <v>473</v>
      </c>
      <c r="BM44" t="s">
        <v>140</v>
      </c>
      <c r="BN44" t="s">
        <v>141</v>
      </c>
      <c r="BO44" t="s">
        <v>1340</v>
      </c>
      <c r="BQ44" t="s">
        <v>302</v>
      </c>
      <c r="BR44" t="s">
        <v>398</v>
      </c>
      <c r="BS44" t="s">
        <v>585</v>
      </c>
      <c r="BT44" t="s">
        <v>830</v>
      </c>
      <c r="BU44" t="s">
        <v>586</v>
      </c>
      <c r="BV44" t="s">
        <v>587</v>
      </c>
      <c r="BW44" t="s">
        <v>1341</v>
      </c>
      <c r="BX44" t="s">
        <v>1342</v>
      </c>
      <c r="BY44" t="s">
        <v>1343</v>
      </c>
      <c r="BZ44" t="s">
        <v>327</v>
      </c>
      <c r="CA44" t="s">
        <v>458</v>
      </c>
      <c r="CB44" t="s">
        <v>355</v>
      </c>
      <c r="CC44" t="s">
        <v>1175</v>
      </c>
      <c r="CD44" t="s">
        <v>357</v>
      </c>
      <c r="CE44" t="s">
        <v>480</v>
      </c>
      <c r="CF44" t="s">
        <v>113</v>
      </c>
      <c r="CG44" t="s">
        <v>281</v>
      </c>
    </row>
    <row r="45" spans="1:85">
      <c r="A45" t="s">
        <v>74</v>
      </c>
      <c r="B45" t="s">
        <v>1235</v>
      </c>
      <c r="C45" t="s">
        <v>1344</v>
      </c>
      <c r="D45" t="s">
        <v>274</v>
      </c>
      <c r="E45" t="s">
        <v>157</v>
      </c>
      <c r="F45" t="s">
        <v>158</v>
      </c>
      <c r="G45" t="s">
        <v>95</v>
      </c>
      <c r="H45" t="s">
        <v>96</v>
      </c>
      <c r="I45" t="s">
        <v>774</v>
      </c>
      <c r="J45" t="s">
        <v>917</v>
      </c>
      <c r="K45" t="s">
        <v>1345</v>
      </c>
      <c r="L45" t="s">
        <v>734</v>
      </c>
      <c r="M45" t="s">
        <v>836</v>
      </c>
      <c r="N45" t="s">
        <v>1346</v>
      </c>
      <c r="O45" t="s">
        <v>1347</v>
      </c>
      <c r="P45" t="s">
        <v>860</v>
      </c>
      <c r="Q45" t="s">
        <v>787</v>
      </c>
      <c r="R45" t="s">
        <v>787</v>
      </c>
      <c r="S45" t="s">
        <v>747</v>
      </c>
      <c r="T45" t="s">
        <v>743</v>
      </c>
      <c r="U45" t="s">
        <v>743</v>
      </c>
      <c r="V45" t="s">
        <v>115</v>
      </c>
      <c r="W45" t="s">
        <v>1348</v>
      </c>
      <c r="X45" t="s">
        <v>917</v>
      </c>
      <c r="Y45" t="s">
        <v>836</v>
      </c>
      <c r="Z45" t="s">
        <v>1349</v>
      </c>
      <c r="AA45" t="s">
        <v>1350</v>
      </c>
      <c r="AB45" t="s">
        <v>1351</v>
      </c>
      <c r="AC45" t="s">
        <v>1352</v>
      </c>
      <c r="AD45" t="s">
        <v>126</v>
      </c>
      <c r="AE45" t="s">
        <v>130</v>
      </c>
      <c r="AF45" t="s">
        <v>1353</v>
      </c>
      <c r="AG45" t="s">
        <v>118</v>
      </c>
      <c r="AH45" t="s">
        <v>734</v>
      </c>
      <c r="AI45" t="s">
        <v>1354</v>
      </c>
      <c r="AJ45" t="s">
        <v>301</v>
      </c>
      <c r="AK45" t="s">
        <v>800</v>
      </c>
      <c r="AL45" t="s">
        <v>1355</v>
      </c>
      <c r="AM45" t="s">
        <v>186</v>
      </c>
      <c r="AN45" t="s">
        <v>936</v>
      </c>
      <c r="AO45" t="s">
        <v>121</v>
      </c>
      <c r="AP45" t="s">
        <v>121</v>
      </c>
      <c r="AQ45" t="s">
        <v>115</v>
      </c>
      <c r="AR45" t="s">
        <v>290</v>
      </c>
      <c r="AS45" t="s">
        <v>96</v>
      </c>
      <c r="AT45" t="s">
        <v>1356</v>
      </c>
      <c r="AU45" t="s">
        <v>104</v>
      </c>
      <c r="AV45" t="s">
        <v>116</v>
      </c>
      <c r="AW45" t="s">
        <v>104</v>
      </c>
      <c r="AX45" t="s">
        <v>1284</v>
      </c>
      <c r="AY45" t="s">
        <v>1190</v>
      </c>
      <c r="AZ45" t="s">
        <v>295</v>
      </c>
      <c r="BA45" t="s">
        <v>747</v>
      </c>
      <c r="BB45" t="s">
        <v>753</v>
      </c>
      <c r="BC45" t="s">
        <v>116</v>
      </c>
      <c r="BD45" t="s">
        <v>1064</v>
      </c>
      <c r="BE45" t="s">
        <v>754</v>
      </c>
      <c r="BF45" t="s">
        <v>198</v>
      </c>
      <c r="BG45" t="s">
        <v>1085</v>
      </c>
      <c r="BH45" t="s">
        <v>1319</v>
      </c>
      <c r="BI45" t="s">
        <v>984</v>
      </c>
      <c r="BJ45" t="s">
        <v>292</v>
      </c>
      <c r="BK45" t="s">
        <v>118</v>
      </c>
      <c r="BL45" t="s">
        <v>1357</v>
      </c>
      <c r="BM45" t="s">
        <v>853</v>
      </c>
      <c r="BN45" t="s">
        <v>854</v>
      </c>
      <c r="BO45" t="s">
        <v>142</v>
      </c>
      <c r="BP45" t="s">
        <v>301</v>
      </c>
      <c r="BR45" t="s">
        <v>800</v>
      </c>
      <c r="BS45" t="s">
        <v>440</v>
      </c>
      <c r="BT45" t="s">
        <v>935</v>
      </c>
      <c r="BU45" t="s">
        <v>936</v>
      </c>
      <c r="BV45" t="s">
        <v>1358</v>
      </c>
      <c r="BW45" t="s">
        <v>186</v>
      </c>
      <c r="BX45" t="s">
        <v>126</v>
      </c>
      <c r="BY45" t="s">
        <v>938</v>
      </c>
      <c r="BZ45" t="s">
        <v>1359</v>
      </c>
      <c r="CA45" t="s">
        <v>1360</v>
      </c>
      <c r="CB45" t="s">
        <v>1194</v>
      </c>
      <c r="CC45" t="s">
        <v>767</v>
      </c>
      <c r="CD45" t="s">
        <v>768</v>
      </c>
      <c r="CE45" t="s">
        <v>130</v>
      </c>
      <c r="CF45" t="s">
        <v>860</v>
      </c>
      <c r="CG45" t="s">
        <v>281</v>
      </c>
    </row>
    <row r="46" spans="1:85">
      <c r="A46" t="s">
        <v>75</v>
      </c>
      <c r="B46" t="s">
        <v>730</v>
      </c>
      <c r="C46" t="s">
        <v>772</v>
      </c>
      <c r="D46" t="s">
        <v>1361</v>
      </c>
      <c r="E46" t="s">
        <v>559</v>
      </c>
      <c r="F46" t="s">
        <v>362</v>
      </c>
      <c r="G46" t="s">
        <v>310</v>
      </c>
      <c r="H46" t="s">
        <v>773</v>
      </c>
      <c r="I46" t="s">
        <v>774</v>
      </c>
      <c r="J46" t="s">
        <v>365</v>
      </c>
      <c r="K46" t="s">
        <v>366</v>
      </c>
      <c r="L46" t="s">
        <v>1236</v>
      </c>
      <c r="M46" t="s">
        <v>1362</v>
      </c>
      <c r="N46" t="s">
        <v>317</v>
      </c>
      <c r="O46" t="s">
        <v>318</v>
      </c>
      <c r="P46" t="s">
        <v>317</v>
      </c>
      <c r="Q46" t="s">
        <v>369</v>
      </c>
      <c r="R46" t="s">
        <v>115</v>
      </c>
      <c r="S46" t="s">
        <v>369</v>
      </c>
      <c r="T46" t="s">
        <v>1363</v>
      </c>
      <c r="U46" t="s">
        <v>1364</v>
      </c>
      <c r="V46" t="s">
        <v>799</v>
      </c>
      <c r="W46" t="s">
        <v>921</v>
      </c>
      <c r="X46" t="s">
        <v>365</v>
      </c>
      <c r="Y46" t="s">
        <v>922</v>
      </c>
      <c r="Z46" t="s">
        <v>780</v>
      </c>
      <c r="AA46" t="s">
        <v>1365</v>
      </c>
      <c r="AB46" t="s">
        <v>740</v>
      </c>
      <c r="AC46" t="s">
        <v>739</v>
      </c>
      <c r="AD46" t="s">
        <v>747</v>
      </c>
      <c r="AE46" t="s">
        <v>730</v>
      </c>
      <c r="AF46" t="s">
        <v>378</v>
      </c>
      <c r="AG46" t="s">
        <v>322</v>
      </c>
      <c r="AH46" t="s">
        <v>378</v>
      </c>
      <c r="AI46" t="s">
        <v>379</v>
      </c>
      <c r="AJ46" t="s">
        <v>380</v>
      </c>
      <c r="AK46" t="s">
        <v>115</v>
      </c>
      <c r="AL46" t="s">
        <v>783</v>
      </c>
      <c r="AM46" t="s">
        <v>783</v>
      </c>
      <c r="AN46" t="s">
        <v>772</v>
      </c>
      <c r="AO46" t="s">
        <v>785</v>
      </c>
      <c r="AP46" t="s">
        <v>1366</v>
      </c>
      <c r="AQ46" t="s">
        <v>787</v>
      </c>
      <c r="AR46" t="s">
        <v>1298</v>
      </c>
      <c r="AS46" t="s">
        <v>773</v>
      </c>
      <c r="AT46" t="s">
        <v>1367</v>
      </c>
      <c r="AU46" t="s">
        <v>1368</v>
      </c>
      <c r="AV46" t="s">
        <v>574</v>
      </c>
      <c r="AW46" t="s">
        <v>396</v>
      </c>
      <c r="AX46" t="s">
        <v>386</v>
      </c>
      <c r="AY46" t="s">
        <v>1084</v>
      </c>
      <c r="AZ46" t="s">
        <v>1369</v>
      </c>
      <c r="BA46" t="s">
        <v>791</v>
      </c>
      <c r="BB46" t="s">
        <v>1022</v>
      </c>
      <c r="BC46" t="s">
        <v>1370</v>
      </c>
      <c r="BD46" t="s">
        <v>793</v>
      </c>
      <c r="BE46" t="s">
        <v>392</v>
      </c>
      <c r="BF46" t="s">
        <v>1204</v>
      </c>
      <c r="BG46" t="s">
        <v>747</v>
      </c>
      <c r="BH46" t="s">
        <v>322</v>
      </c>
      <c r="BI46" t="s">
        <v>1145</v>
      </c>
      <c r="BJ46" t="s">
        <v>879</v>
      </c>
      <c r="BK46" t="s">
        <v>574</v>
      </c>
      <c r="BL46" t="s">
        <v>375</v>
      </c>
      <c r="BM46" t="s">
        <v>510</v>
      </c>
      <c r="BN46" t="s">
        <v>922</v>
      </c>
      <c r="BO46" t="s">
        <v>786</v>
      </c>
      <c r="BP46" t="s">
        <v>396</v>
      </c>
      <c r="BQ46" t="s">
        <v>799</v>
      </c>
      <c r="BS46" t="s">
        <v>801</v>
      </c>
      <c r="BT46" t="s">
        <v>400</v>
      </c>
      <c r="BU46" t="s">
        <v>1151</v>
      </c>
      <c r="BV46" t="s">
        <v>740</v>
      </c>
      <c r="BW46" t="s">
        <v>804</v>
      </c>
      <c r="BX46" t="s">
        <v>787</v>
      </c>
      <c r="BY46" t="s">
        <v>318</v>
      </c>
      <c r="BZ46" t="s">
        <v>405</v>
      </c>
      <c r="CA46" t="s">
        <v>380</v>
      </c>
      <c r="CB46" t="s">
        <v>1371</v>
      </c>
      <c r="CC46" t="s">
        <v>1372</v>
      </c>
      <c r="CD46" t="s">
        <v>1373</v>
      </c>
      <c r="CE46" t="s">
        <v>1374</v>
      </c>
      <c r="CF46" t="s">
        <v>1375</v>
      </c>
      <c r="CG46" t="s">
        <v>1376</v>
      </c>
    </row>
    <row r="47" spans="1:85">
      <c r="A47" t="s">
        <v>76</v>
      </c>
      <c r="B47" t="s">
        <v>491</v>
      </c>
      <c r="C47" t="s">
        <v>380</v>
      </c>
      <c r="D47" t="s">
        <v>1158</v>
      </c>
      <c r="E47" t="s">
        <v>496</v>
      </c>
      <c r="F47" t="s">
        <v>233</v>
      </c>
      <c r="G47" t="s">
        <v>896</v>
      </c>
      <c r="H47" t="s">
        <v>1377</v>
      </c>
      <c r="I47" t="s">
        <v>1378</v>
      </c>
      <c r="J47" t="s">
        <v>1379</v>
      </c>
      <c r="K47" t="s">
        <v>1380</v>
      </c>
      <c r="L47" t="s">
        <v>1381</v>
      </c>
      <c r="M47" t="s">
        <v>1382</v>
      </c>
      <c r="N47" t="s">
        <v>226</v>
      </c>
      <c r="O47" t="s">
        <v>233</v>
      </c>
      <c r="P47" t="s">
        <v>1383</v>
      </c>
      <c r="Q47" t="s">
        <v>1384</v>
      </c>
      <c r="R47" t="s">
        <v>398</v>
      </c>
      <c r="S47" t="s">
        <v>586</v>
      </c>
      <c r="T47" t="s">
        <v>1312</v>
      </c>
      <c r="U47" t="s">
        <v>248</v>
      </c>
      <c r="V47" t="s">
        <v>1385</v>
      </c>
      <c r="W47" t="s">
        <v>1386</v>
      </c>
      <c r="X47" t="s">
        <v>551</v>
      </c>
      <c r="Y47" t="s">
        <v>1387</v>
      </c>
      <c r="Z47" t="s">
        <v>490</v>
      </c>
      <c r="AA47" t="s">
        <v>490</v>
      </c>
      <c r="AB47" t="s">
        <v>115</v>
      </c>
      <c r="AC47" t="s">
        <v>601</v>
      </c>
      <c r="AD47" t="s">
        <v>601</v>
      </c>
      <c r="AE47" t="s">
        <v>491</v>
      </c>
      <c r="AF47" t="s">
        <v>494</v>
      </c>
      <c r="AG47" t="s">
        <v>494</v>
      </c>
      <c r="AH47" t="s">
        <v>499</v>
      </c>
      <c r="AI47" t="s">
        <v>379</v>
      </c>
      <c r="AJ47" t="s">
        <v>379</v>
      </c>
      <c r="AK47" t="s">
        <v>322</v>
      </c>
      <c r="AL47" t="s">
        <v>569</v>
      </c>
      <c r="AM47" t="s">
        <v>115</v>
      </c>
      <c r="AN47" t="s">
        <v>380</v>
      </c>
      <c r="AO47" t="s">
        <v>605</v>
      </c>
      <c r="AP47" t="s">
        <v>184</v>
      </c>
      <c r="AQ47" t="s">
        <v>609</v>
      </c>
      <c r="AR47" t="s">
        <v>688</v>
      </c>
      <c r="AS47" t="s">
        <v>259</v>
      </c>
      <c r="AT47" t="s">
        <v>504</v>
      </c>
      <c r="AU47" t="s">
        <v>608</v>
      </c>
      <c r="AV47" t="s">
        <v>496</v>
      </c>
      <c r="AW47" t="s">
        <v>1388</v>
      </c>
      <c r="AX47" t="s">
        <v>386</v>
      </c>
      <c r="AY47" t="s">
        <v>1389</v>
      </c>
      <c r="AZ47" t="s">
        <v>1369</v>
      </c>
      <c r="BA47" t="s">
        <v>1390</v>
      </c>
      <c r="BB47" t="s">
        <v>499</v>
      </c>
      <c r="BC47" t="s">
        <v>609</v>
      </c>
      <c r="BD47" t="s">
        <v>504</v>
      </c>
      <c r="BE47" t="s">
        <v>248</v>
      </c>
      <c r="BF47" t="s">
        <v>529</v>
      </c>
      <c r="BG47" t="s">
        <v>612</v>
      </c>
      <c r="BH47" t="s">
        <v>1023</v>
      </c>
      <c r="BI47" t="s">
        <v>613</v>
      </c>
      <c r="BJ47" t="s">
        <v>507</v>
      </c>
      <c r="BK47" t="s">
        <v>508</v>
      </c>
      <c r="BL47" t="s">
        <v>509</v>
      </c>
      <c r="BM47" t="s">
        <v>257</v>
      </c>
      <c r="BN47" t="s">
        <v>1111</v>
      </c>
      <c r="BO47" t="s">
        <v>259</v>
      </c>
      <c r="BP47" t="s">
        <v>396</v>
      </c>
      <c r="BQ47" t="s">
        <v>829</v>
      </c>
      <c r="BR47" t="s">
        <v>398</v>
      </c>
      <c r="BT47" t="s">
        <v>551</v>
      </c>
      <c r="BU47" t="s">
        <v>586</v>
      </c>
      <c r="BV47" t="s">
        <v>322</v>
      </c>
      <c r="BW47" t="s">
        <v>184</v>
      </c>
      <c r="BX47" t="s">
        <v>624</v>
      </c>
      <c r="BY47" t="s">
        <v>1232</v>
      </c>
      <c r="BZ47" t="s">
        <v>911</v>
      </c>
      <c r="CA47" t="s">
        <v>1391</v>
      </c>
      <c r="CB47" t="s">
        <v>1253</v>
      </c>
      <c r="CC47" t="s">
        <v>1175</v>
      </c>
      <c r="CD47" t="s">
        <v>1392</v>
      </c>
      <c r="CE47" t="s">
        <v>627</v>
      </c>
      <c r="CF47" t="s">
        <v>1011</v>
      </c>
      <c r="CG47" t="s">
        <v>679</v>
      </c>
    </row>
    <row r="48" spans="1:85">
      <c r="A48" t="s">
        <v>77</v>
      </c>
      <c r="B48" t="s">
        <v>523</v>
      </c>
      <c r="C48" t="s">
        <v>1393</v>
      </c>
      <c r="D48" t="s">
        <v>1255</v>
      </c>
      <c r="E48" t="s">
        <v>1394</v>
      </c>
      <c r="F48" t="s">
        <v>863</v>
      </c>
      <c r="G48" t="s">
        <v>943</v>
      </c>
      <c r="H48" t="s">
        <v>220</v>
      </c>
      <c r="I48" t="s">
        <v>774</v>
      </c>
      <c r="J48" t="s">
        <v>917</v>
      </c>
      <c r="K48" t="s">
        <v>163</v>
      </c>
      <c r="L48" t="s">
        <v>224</v>
      </c>
      <c r="M48" t="s">
        <v>165</v>
      </c>
      <c r="N48" t="s">
        <v>872</v>
      </c>
      <c r="O48" t="s">
        <v>115</v>
      </c>
      <c r="P48" t="s">
        <v>872</v>
      </c>
      <c r="Q48" t="s">
        <v>787</v>
      </c>
      <c r="R48" t="s">
        <v>747</v>
      </c>
      <c r="S48" t="s">
        <v>787</v>
      </c>
      <c r="T48" t="s">
        <v>1179</v>
      </c>
      <c r="U48" t="s">
        <v>876</v>
      </c>
      <c r="V48" t="s">
        <v>1395</v>
      </c>
      <c r="W48" t="s">
        <v>191</v>
      </c>
      <c r="X48" t="s">
        <v>115</v>
      </c>
      <c r="Y48" t="s">
        <v>191</v>
      </c>
      <c r="Z48" t="s">
        <v>233</v>
      </c>
      <c r="AA48" t="s">
        <v>184</v>
      </c>
      <c r="AB48" t="s">
        <v>233</v>
      </c>
      <c r="AC48" t="s">
        <v>533</v>
      </c>
      <c r="AD48" t="s">
        <v>220</v>
      </c>
      <c r="AE48" t="s">
        <v>1396</v>
      </c>
      <c r="AF48" t="s">
        <v>1397</v>
      </c>
      <c r="AG48" t="s">
        <v>943</v>
      </c>
      <c r="AH48" t="s">
        <v>243</v>
      </c>
      <c r="AI48" t="s">
        <v>1398</v>
      </c>
      <c r="AJ48" t="s">
        <v>177</v>
      </c>
      <c r="AK48" t="s">
        <v>800</v>
      </c>
      <c r="AL48" t="s">
        <v>1399</v>
      </c>
      <c r="AM48" t="s">
        <v>550</v>
      </c>
      <c r="AN48" t="s">
        <v>936</v>
      </c>
      <c r="AO48" t="s">
        <v>1400</v>
      </c>
      <c r="AP48" t="s">
        <v>863</v>
      </c>
      <c r="AQ48" t="s">
        <v>774</v>
      </c>
      <c r="AR48" t="s">
        <v>1401</v>
      </c>
      <c r="AS48" t="s">
        <v>236</v>
      </c>
      <c r="AT48" t="s">
        <v>239</v>
      </c>
      <c r="AU48" t="s">
        <v>1402</v>
      </c>
      <c r="AV48" t="s">
        <v>1403</v>
      </c>
      <c r="AW48" t="s">
        <v>1404</v>
      </c>
      <c r="AX48" t="s">
        <v>1405</v>
      </c>
      <c r="AY48" t="s">
        <v>236</v>
      </c>
      <c r="AZ48" t="s">
        <v>177</v>
      </c>
      <c r="BA48" t="s">
        <v>791</v>
      </c>
      <c r="BB48" t="s">
        <v>1406</v>
      </c>
      <c r="BC48" t="s">
        <v>1370</v>
      </c>
      <c r="BD48" t="s">
        <v>239</v>
      </c>
      <c r="BE48" t="s">
        <v>876</v>
      </c>
      <c r="BF48" t="s">
        <v>529</v>
      </c>
      <c r="BG48" t="s">
        <v>1085</v>
      </c>
      <c r="BH48" t="s">
        <v>955</v>
      </c>
      <c r="BI48" t="s">
        <v>956</v>
      </c>
      <c r="BJ48" t="s">
        <v>535</v>
      </c>
      <c r="BK48" t="s">
        <v>1131</v>
      </c>
      <c r="BL48" t="s">
        <v>243</v>
      </c>
      <c r="BM48" t="s">
        <v>881</v>
      </c>
      <c r="BN48" t="s">
        <v>258</v>
      </c>
      <c r="BO48" t="s">
        <v>882</v>
      </c>
      <c r="BP48" t="s">
        <v>439</v>
      </c>
      <c r="BQ48" t="s">
        <v>799</v>
      </c>
      <c r="BR48" t="s">
        <v>800</v>
      </c>
      <c r="BS48" t="s">
        <v>550</v>
      </c>
      <c r="BU48" t="s">
        <v>936</v>
      </c>
      <c r="BV48" t="s">
        <v>1288</v>
      </c>
      <c r="BW48" t="s">
        <v>553</v>
      </c>
      <c r="BX48" t="s">
        <v>1407</v>
      </c>
      <c r="BY48" t="s">
        <v>747</v>
      </c>
      <c r="BZ48" t="s">
        <v>184</v>
      </c>
      <c r="CA48" t="s">
        <v>966</v>
      </c>
      <c r="CB48" t="s">
        <v>1194</v>
      </c>
      <c r="CC48" t="s">
        <v>1308</v>
      </c>
      <c r="CD48" t="s">
        <v>1408</v>
      </c>
      <c r="CE48" t="s">
        <v>1073</v>
      </c>
      <c r="CF48" t="s">
        <v>968</v>
      </c>
      <c r="CG48" t="s">
        <v>214</v>
      </c>
    </row>
    <row r="49" spans="1:85">
      <c r="A49" t="s">
        <v>78</v>
      </c>
      <c r="B49" t="s">
        <v>1409</v>
      </c>
      <c r="C49" t="s">
        <v>772</v>
      </c>
      <c r="D49" t="s">
        <v>731</v>
      </c>
      <c r="E49" t="s">
        <v>559</v>
      </c>
      <c r="F49" t="s">
        <v>1410</v>
      </c>
      <c r="G49" t="s">
        <v>1256</v>
      </c>
      <c r="H49" t="s">
        <v>773</v>
      </c>
      <c r="I49" t="s">
        <v>364</v>
      </c>
      <c r="J49" t="s">
        <v>917</v>
      </c>
      <c r="K49" t="s">
        <v>366</v>
      </c>
      <c r="L49" t="s">
        <v>315</v>
      </c>
      <c r="M49" t="s">
        <v>316</v>
      </c>
      <c r="N49" t="s">
        <v>1411</v>
      </c>
      <c r="O49" t="s">
        <v>935</v>
      </c>
      <c r="P49" t="s">
        <v>1412</v>
      </c>
      <c r="Q49" t="s">
        <v>369</v>
      </c>
      <c r="R49" t="s">
        <v>369</v>
      </c>
      <c r="S49" t="s">
        <v>115</v>
      </c>
      <c r="T49" t="s">
        <v>321</v>
      </c>
      <c r="U49" t="s">
        <v>321</v>
      </c>
      <c r="V49" t="s">
        <v>318</v>
      </c>
      <c r="W49" t="s">
        <v>921</v>
      </c>
      <c r="X49" t="s">
        <v>787</v>
      </c>
      <c r="Y49" t="s">
        <v>1413</v>
      </c>
      <c r="Z49" t="s">
        <v>1414</v>
      </c>
      <c r="AA49" t="s">
        <v>375</v>
      </c>
      <c r="AB49" t="s">
        <v>585</v>
      </c>
      <c r="AC49" t="s">
        <v>1313</v>
      </c>
      <c r="AD49" t="s">
        <v>773</v>
      </c>
      <c r="AE49" t="s">
        <v>1415</v>
      </c>
      <c r="AF49" t="s">
        <v>378</v>
      </c>
      <c r="AG49" t="s">
        <v>378</v>
      </c>
      <c r="AH49" t="s">
        <v>322</v>
      </c>
      <c r="AI49" t="s">
        <v>782</v>
      </c>
      <c r="AJ49" t="s">
        <v>782</v>
      </c>
      <c r="AK49" t="s">
        <v>772</v>
      </c>
      <c r="AL49" t="s">
        <v>569</v>
      </c>
      <c r="AM49" t="s">
        <v>380</v>
      </c>
      <c r="AN49" t="s">
        <v>115</v>
      </c>
      <c r="AO49" t="s">
        <v>785</v>
      </c>
      <c r="AP49" t="s">
        <v>786</v>
      </c>
      <c r="AQ49" t="s">
        <v>364</v>
      </c>
      <c r="AR49" t="s">
        <v>746</v>
      </c>
      <c r="AS49" t="s">
        <v>747</v>
      </c>
      <c r="AT49" t="s">
        <v>731</v>
      </c>
      <c r="AU49" t="s">
        <v>748</v>
      </c>
      <c r="AV49" t="s">
        <v>1416</v>
      </c>
      <c r="AW49" t="s">
        <v>740</v>
      </c>
      <c r="AX49" t="s">
        <v>740</v>
      </c>
      <c r="AY49" t="s">
        <v>787</v>
      </c>
      <c r="AZ49" t="s">
        <v>926</v>
      </c>
      <c r="BA49" t="s">
        <v>318</v>
      </c>
      <c r="BB49" t="s">
        <v>380</v>
      </c>
      <c r="BC49" t="s">
        <v>578</v>
      </c>
      <c r="BD49" t="s">
        <v>1417</v>
      </c>
      <c r="BE49" t="s">
        <v>1418</v>
      </c>
      <c r="BF49" t="s">
        <v>1419</v>
      </c>
      <c r="BG49" t="s">
        <v>1420</v>
      </c>
      <c r="BH49" t="s">
        <v>1421</v>
      </c>
      <c r="BI49" t="s">
        <v>1422</v>
      </c>
      <c r="BJ49" t="s">
        <v>852</v>
      </c>
      <c r="BK49" t="s">
        <v>574</v>
      </c>
      <c r="BL49" t="s">
        <v>375</v>
      </c>
      <c r="BM49" t="s">
        <v>474</v>
      </c>
      <c r="BN49" t="s">
        <v>922</v>
      </c>
      <c r="BO49" t="s">
        <v>786</v>
      </c>
      <c r="BP49" t="s">
        <v>798</v>
      </c>
      <c r="BQ49" t="s">
        <v>397</v>
      </c>
      <c r="BR49" t="s">
        <v>1150</v>
      </c>
      <c r="BS49" t="s">
        <v>585</v>
      </c>
      <c r="BT49" t="s">
        <v>935</v>
      </c>
      <c r="BV49" t="s">
        <v>587</v>
      </c>
      <c r="BW49" t="s">
        <v>1341</v>
      </c>
      <c r="BX49" t="s">
        <v>1423</v>
      </c>
      <c r="BY49" t="s">
        <v>938</v>
      </c>
      <c r="BZ49" t="s">
        <v>1359</v>
      </c>
      <c r="CA49" t="s">
        <v>1424</v>
      </c>
      <c r="CB49" t="s">
        <v>747</v>
      </c>
      <c r="CC49" t="s">
        <v>322</v>
      </c>
      <c r="CD49" t="s">
        <v>1213</v>
      </c>
      <c r="CE49" t="s">
        <v>769</v>
      </c>
      <c r="CF49" t="s">
        <v>359</v>
      </c>
      <c r="CG49" t="s">
        <v>1214</v>
      </c>
    </row>
    <row r="50" spans="1:85">
      <c r="A50" t="s">
        <v>79</v>
      </c>
      <c r="B50" t="s">
        <v>184</v>
      </c>
      <c r="C50" t="s">
        <v>114</v>
      </c>
      <c r="D50" t="s">
        <v>525</v>
      </c>
      <c r="E50" t="s">
        <v>1425</v>
      </c>
      <c r="F50" t="s">
        <v>94</v>
      </c>
      <c r="G50" t="s">
        <v>413</v>
      </c>
      <c r="H50" t="s">
        <v>1426</v>
      </c>
      <c r="I50" t="s">
        <v>161</v>
      </c>
      <c r="J50" t="s">
        <v>275</v>
      </c>
      <c r="K50" t="s">
        <v>223</v>
      </c>
      <c r="L50" t="s">
        <v>224</v>
      </c>
      <c r="M50" t="s">
        <v>225</v>
      </c>
      <c r="N50" t="s">
        <v>1427</v>
      </c>
      <c r="O50" t="s">
        <v>529</v>
      </c>
      <c r="P50" t="s">
        <v>416</v>
      </c>
      <c r="Q50" t="s">
        <v>1428</v>
      </c>
      <c r="R50" t="s">
        <v>531</v>
      </c>
      <c r="S50" t="s">
        <v>279</v>
      </c>
      <c r="T50" t="s">
        <v>1429</v>
      </c>
      <c r="U50" t="s">
        <v>1430</v>
      </c>
      <c r="V50" t="s">
        <v>1431</v>
      </c>
      <c r="W50" t="s">
        <v>1222</v>
      </c>
      <c r="X50" t="s">
        <v>551</v>
      </c>
      <c r="Y50" t="s">
        <v>1432</v>
      </c>
      <c r="Z50" t="s">
        <v>233</v>
      </c>
      <c r="AA50" t="s">
        <v>233</v>
      </c>
      <c r="AB50" t="s">
        <v>115</v>
      </c>
      <c r="AC50" t="s">
        <v>170</v>
      </c>
      <c r="AD50" t="s">
        <v>170</v>
      </c>
      <c r="AE50" t="s">
        <v>184</v>
      </c>
      <c r="AF50" t="s">
        <v>979</v>
      </c>
      <c r="AG50" t="s">
        <v>547</v>
      </c>
      <c r="AH50" t="s">
        <v>1433</v>
      </c>
      <c r="AI50" t="s">
        <v>234</v>
      </c>
      <c r="AJ50" t="s">
        <v>234</v>
      </c>
      <c r="AK50" t="s">
        <v>115</v>
      </c>
      <c r="AL50" t="s">
        <v>103</v>
      </c>
      <c r="AM50" t="s">
        <v>103</v>
      </c>
      <c r="AN50" t="s">
        <v>114</v>
      </c>
      <c r="AO50" t="s">
        <v>1434</v>
      </c>
      <c r="AP50" t="s">
        <v>125</v>
      </c>
      <c r="AQ50" t="s">
        <v>187</v>
      </c>
      <c r="AR50" t="s">
        <v>1435</v>
      </c>
      <c r="AS50" t="s">
        <v>306</v>
      </c>
      <c r="AT50" t="s">
        <v>239</v>
      </c>
      <c r="AU50" t="s">
        <v>1436</v>
      </c>
      <c r="AV50" t="s">
        <v>444</v>
      </c>
      <c r="AW50" t="s">
        <v>245</v>
      </c>
      <c r="AX50" t="s">
        <v>538</v>
      </c>
      <c r="AY50" t="s">
        <v>294</v>
      </c>
      <c r="AZ50" t="s">
        <v>237</v>
      </c>
      <c r="BA50" t="s">
        <v>1437</v>
      </c>
      <c r="BB50" t="s">
        <v>720</v>
      </c>
      <c r="BC50" t="s">
        <v>1438</v>
      </c>
      <c r="BD50" t="s">
        <v>239</v>
      </c>
      <c r="BE50" t="s">
        <v>1439</v>
      </c>
      <c r="BF50" t="s">
        <v>529</v>
      </c>
      <c r="BG50" t="s">
        <v>180</v>
      </c>
      <c r="BH50" t="s">
        <v>547</v>
      </c>
      <c r="BI50" t="s">
        <v>416</v>
      </c>
      <c r="BJ50" t="s">
        <v>535</v>
      </c>
      <c r="BK50" t="s">
        <v>436</v>
      </c>
      <c r="BL50" t="s">
        <v>243</v>
      </c>
      <c r="BM50" t="s">
        <v>1440</v>
      </c>
      <c r="BN50" t="s">
        <v>827</v>
      </c>
      <c r="BO50" t="s">
        <v>1441</v>
      </c>
      <c r="BP50" t="s">
        <v>245</v>
      </c>
      <c r="BQ50" t="s">
        <v>1442</v>
      </c>
      <c r="BR50" t="s">
        <v>531</v>
      </c>
      <c r="BS50" t="s">
        <v>123</v>
      </c>
      <c r="BT50" t="s">
        <v>551</v>
      </c>
      <c r="BU50" t="s">
        <v>279</v>
      </c>
      <c r="BW50" t="s">
        <v>125</v>
      </c>
      <c r="BX50" t="s">
        <v>187</v>
      </c>
      <c r="BY50" t="s">
        <v>555</v>
      </c>
      <c r="BZ50" t="s">
        <v>911</v>
      </c>
      <c r="CA50" t="s">
        <v>912</v>
      </c>
      <c r="CB50" t="s">
        <v>306</v>
      </c>
      <c r="CC50" t="s">
        <v>307</v>
      </c>
      <c r="CD50" t="s">
        <v>1408</v>
      </c>
      <c r="CE50" t="s">
        <v>444</v>
      </c>
      <c r="CF50" t="s">
        <v>445</v>
      </c>
      <c r="CG50" t="s">
        <v>1195</v>
      </c>
    </row>
    <row r="51" spans="1:85">
      <c r="A51" t="s">
        <v>80</v>
      </c>
      <c r="B51" t="s">
        <v>1443</v>
      </c>
      <c r="C51" t="s">
        <v>273</v>
      </c>
      <c r="D51" t="s">
        <v>446</v>
      </c>
      <c r="E51" t="s">
        <v>322</v>
      </c>
      <c r="F51" t="s">
        <v>114</v>
      </c>
      <c r="G51" t="s">
        <v>561</v>
      </c>
      <c r="H51" t="s">
        <v>311</v>
      </c>
      <c r="I51" t="s">
        <v>1444</v>
      </c>
      <c r="J51" t="s">
        <v>98</v>
      </c>
      <c r="K51" t="s">
        <v>366</v>
      </c>
      <c r="L51" t="s">
        <v>367</v>
      </c>
      <c r="M51" t="s">
        <v>368</v>
      </c>
      <c r="N51" t="s">
        <v>563</v>
      </c>
      <c r="O51" t="s">
        <v>114</v>
      </c>
      <c r="P51" t="s">
        <v>371</v>
      </c>
      <c r="Q51" t="s">
        <v>105</v>
      </c>
      <c r="R51" t="s">
        <v>148</v>
      </c>
      <c r="S51" t="s">
        <v>586</v>
      </c>
      <c r="T51" t="s">
        <v>370</v>
      </c>
      <c r="U51" t="s">
        <v>374</v>
      </c>
      <c r="V51" t="s">
        <v>1445</v>
      </c>
      <c r="W51" t="s">
        <v>1446</v>
      </c>
      <c r="X51" t="s">
        <v>112</v>
      </c>
      <c r="Y51" t="s">
        <v>1447</v>
      </c>
      <c r="Z51" t="s">
        <v>630</v>
      </c>
      <c r="AA51" t="s">
        <v>1448</v>
      </c>
      <c r="AB51" t="s">
        <v>103</v>
      </c>
      <c r="AC51" t="s">
        <v>1449</v>
      </c>
      <c r="AD51" t="s">
        <v>328</v>
      </c>
      <c r="AE51" t="s">
        <v>480</v>
      </c>
      <c r="AF51" t="s">
        <v>378</v>
      </c>
      <c r="AG51" t="s">
        <v>378</v>
      </c>
      <c r="AH51" t="s">
        <v>380</v>
      </c>
      <c r="AI51" t="s">
        <v>1450</v>
      </c>
      <c r="AJ51" t="s">
        <v>1451</v>
      </c>
      <c r="AK51" t="s">
        <v>289</v>
      </c>
      <c r="AL51" t="s">
        <v>569</v>
      </c>
      <c r="AM51" t="s">
        <v>115</v>
      </c>
      <c r="AN51" t="s">
        <v>569</v>
      </c>
      <c r="AO51" t="s">
        <v>332</v>
      </c>
      <c r="AP51" t="s">
        <v>115</v>
      </c>
      <c r="AQ51" t="s">
        <v>334</v>
      </c>
      <c r="AR51" t="s">
        <v>572</v>
      </c>
      <c r="AS51" t="s">
        <v>573</v>
      </c>
      <c r="AT51" t="s">
        <v>572</v>
      </c>
      <c r="AU51" t="s">
        <v>462</v>
      </c>
      <c r="AV51" t="s">
        <v>322</v>
      </c>
      <c r="AW51" t="s">
        <v>462</v>
      </c>
      <c r="AX51" t="s">
        <v>1452</v>
      </c>
      <c r="AY51" t="s">
        <v>1453</v>
      </c>
      <c r="AZ51" t="s">
        <v>1454</v>
      </c>
      <c r="BA51" t="s">
        <v>1247</v>
      </c>
      <c r="BB51" t="s">
        <v>380</v>
      </c>
      <c r="BC51" t="s">
        <v>334</v>
      </c>
      <c r="BD51" t="s">
        <v>644</v>
      </c>
      <c r="BE51" t="s">
        <v>374</v>
      </c>
      <c r="BF51" t="s">
        <v>103</v>
      </c>
      <c r="BG51" t="s">
        <v>1455</v>
      </c>
      <c r="BH51" t="s">
        <v>1456</v>
      </c>
      <c r="BI51" t="s">
        <v>1457</v>
      </c>
      <c r="BJ51" t="s">
        <v>471</v>
      </c>
      <c r="BK51" t="s">
        <v>574</v>
      </c>
      <c r="BL51" t="s">
        <v>375</v>
      </c>
      <c r="BM51" t="s">
        <v>371</v>
      </c>
      <c r="BN51" t="s">
        <v>1458</v>
      </c>
      <c r="BO51" t="s">
        <v>573</v>
      </c>
      <c r="BP51" t="s">
        <v>1459</v>
      </c>
      <c r="BQ51" t="s">
        <v>1112</v>
      </c>
      <c r="BR51" t="s">
        <v>1460</v>
      </c>
      <c r="BS51" t="s">
        <v>123</v>
      </c>
      <c r="BT51" t="s">
        <v>112</v>
      </c>
      <c r="BU51" t="s">
        <v>586</v>
      </c>
      <c r="BV51" t="s">
        <v>289</v>
      </c>
      <c r="BX51" t="s">
        <v>328</v>
      </c>
      <c r="BY51" t="s">
        <v>148</v>
      </c>
      <c r="BZ51" t="s">
        <v>149</v>
      </c>
      <c r="CA51" t="s">
        <v>1424</v>
      </c>
      <c r="CB51" t="s">
        <v>591</v>
      </c>
      <c r="CC51" t="s">
        <v>1175</v>
      </c>
      <c r="CD51" t="s">
        <v>652</v>
      </c>
      <c r="CE51" t="s">
        <v>480</v>
      </c>
      <c r="CF51" t="s">
        <v>941</v>
      </c>
      <c r="CG51" t="s">
        <v>481</v>
      </c>
    </row>
    <row r="52" spans="1:85">
      <c r="A52" t="s">
        <v>81</v>
      </c>
      <c r="B52" t="s">
        <v>410</v>
      </c>
      <c r="C52" t="s">
        <v>1461</v>
      </c>
      <c r="D52" t="s">
        <v>309</v>
      </c>
      <c r="E52" t="s">
        <v>447</v>
      </c>
      <c r="F52" t="s">
        <v>1462</v>
      </c>
      <c r="G52" t="s">
        <v>159</v>
      </c>
      <c r="H52" t="s">
        <v>322</v>
      </c>
      <c r="I52" t="s">
        <v>184</v>
      </c>
      <c r="J52" t="s">
        <v>597</v>
      </c>
      <c r="K52" t="s">
        <v>484</v>
      </c>
      <c r="L52" t="s">
        <v>485</v>
      </c>
      <c r="M52" t="s">
        <v>486</v>
      </c>
      <c r="N52" t="s">
        <v>166</v>
      </c>
      <c r="O52" t="s">
        <v>208</v>
      </c>
      <c r="P52" t="s">
        <v>613</v>
      </c>
      <c r="Q52" t="s">
        <v>598</v>
      </c>
      <c r="R52" t="s">
        <v>184</v>
      </c>
      <c r="S52" t="s">
        <v>488</v>
      </c>
      <c r="T52" t="s">
        <v>487</v>
      </c>
      <c r="U52" t="s">
        <v>1463</v>
      </c>
      <c r="V52" t="s">
        <v>496</v>
      </c>
      <c r="W52" t="s">
        <v>489</v>
      </c>
      <c r="X52" t="s">
        <v>489</v>
      </c>
      <c r="Y52" t="s">
        <v>491</v>
      </c>
      <c r="Z52" t="s">
        <v>1464</v>
      </c>
      <c r="AA52" t="s">
        <v>1465</v>
      </c>
      <c r="AB52" t="s">
        <v>422</v>
      </c>
      <c r="AC52" t="s">
        <v>601</v>
      </c>
      <c r="AD52" t="s">
        <v>115</v>
      </c>
      <c r="AE52" t="s">
        <v>601</v>
      </c>
      <c r="AF52" t="s">
        <v>1466</v>
      </c>
      <c r="AG52" t="s">
        <v>182</v>
      </c>
      <c r="AH52" t="s">
        <v>1467</v>
      </c>
      <c r="AI52" t="s">
        <v>659</v>
      </c>
      <c r="AJ52" t="s">
        <v>1468</v>
      </c>
      <c r="AK52" t="s">
        <v>170</v>
      </c>
      <c r="AL52" t="s">
        <v>1469</v>
      </c>
      <c r="AM52" t="s">
        <v>459</v>
      </c>
      <c r="AN52" t="s">
        <v>355</v>
      </c>
      <c r="AO52" t="s">
        <v>332</v>
      </c>
      <c r="AP52" t="s">
        <v>334</v>
      </c>
      <c r="AQ52" t="s">
        <v>115</v>
      </c>
      <c r="AR52" t="s">
        <v>333</v>
      </c>
      <c r="AS52" t="s">
        <v>322</v>
      </c>
      <c r="AT52" t="s">
        <v>333</v>
      </c>
      <c r="AU52" t="s">
        <v>608</v>
      </c>
      <c r="AV52" t="s">
        <v>609</v>
      </c>
      <c r="AW52" t="s">
        <v>608</v>
      </c>
      <c r="AX52" t="s">
        <v>337</v>
      </c>
      <c r="AY52" t="s">
        <v>607</v>
      </c>
      <c r="AZ52" t="s">
        <v>497</v>
      </c>
      <c r="BA52" t="s">
        <v>488</v>
      </c>
      <c r="BB52" t="s">
        <v>1470</v>
      </c>
      <c r="BC52" t="s">
        <v>609</v>
      </c>
      <c r="BD52" t="s">
        <v>1471</v>
      </c>
      <c r="BE52" t="s">
        <v>1001</v>
      </c>
      <c r="BF52" t="s">
        <v>1472</v>
      </c>
      <c r="BG52" t="s">
        <v>180</v>
      </c>
      <c r="BH52" t="s">
        <v>182</v>
      </c>
      <c r="BI52" t="s">
        <v>613</v>
      </c>
      <c r="BJ52" t="s">
        <v>1473</v>
      </c>
      <c r="BK52" t="s">
        <v>1474</v>
      </c>
      <c r="BL52" t="s">
        <v>1475</v>
      </c>
      <c r="BM52" t="s">
        <v>1005</v>
      </c>
      <c r="BN52" t="s">
        <v>491</v>
      </c>
      <c r="BO52" t="s">
        <v>334</v>
      </c>
      <c r="BP52" t="s">
        <v>674</v>
      </c>
      <c r="BQ52" t="s">
        <v>496</v>
      </c>
      <c r="BR52" t="s">
        <v>170</v>
      </c>
      <c r="BS52" t="s">
        <v>1476</v>
      </c>
      <c r="BT52" t="s">
        <v>1477</v>
      </c>
      <c r="BU52" t="s">
        <v>1478</v>
      </c>
      <c r="BV52" t="s">
        <v>422</v>
      </c>
      <c r="BW52" t="s">
        <v>459</v>
      </c>
      <c r="BY52" t="s">
        <v>208</v>
      </c>
      <c r="BZ52" t="s">
        <v>1212</v>
      </c>
      <c r="CA52" t="s">
        <v>210</v>
      </c>
      <c r="CB52" t="s">
        <v>355</v>
      </c>
      <c r="CC52" t="s">
        <v>967</v>
      </c>
      <c r="CD52" t="s">
        <v>357</v>
      </c>
      <c r="CE52" t="s">
        <v>627</v>
      </c>
      <c r="CF52" t="s">
        <v>1011</v>
      </c>
      <c r="CG52" t="s">
        <v>679</v>
      </c>
    </row>
    <row r="53" spans="1:85">
      <c r="A53" t="s">
        <v>82</v>
      </c>
      <c r="B53" t="s">
        <v>1479</v>
      </c>
      <c r="C53" t="s">
        <v>1480</v>
      </c>
      <c r="D53" t="s">
        <v>1481</v>
      </c>
      <c r="E53" t="s">
        <v>1276</v>
      </c>
      <c r="F53" t="s">
        <v>233</v>
      </c>
      <c r="G53" t="s">
        <v>170</v>
      </c>
      <c r="H53" t="s">
        <v>1041</v>
      </c>
      <c r="I53" t="s">
        <v>234</v>
      </c>
      <c r="J53" t="s">
        <v>103</v>
      </c>
      <c r="K53" t="s">
        <v>1482</v>
      </c>
      <c r="L53" t="s">
        <v>1483</v>
      </c>
      <c r="M53" t="s">
        <v>1484</v>
      </c>
      <c r="N53" t="s">
        <v>184</v>
      </c>
      <c r="O53" t="s">
        <v>115</v>
      </c>
      <c r="P53" t="s">
        <v>184</v>
      </c>
      <c r="Q53" t="s">
        <v>114</v>
      </c>
      <c r="R53" t="s">
        <v>115</v>
      </c>
      <c r="S53" t="s">
        <v>114</v>
      </c>
      <c r="T53" t="s">
        <v>232</v>
      </c>
      <c r="U53" t="s">
        <v>248</v>
      </c>
      <c r="V53" t="s">
        <v>249</v>
      </c>
      <c r="W53" t="s">
        <v>1446</v>
      </c>
      <c r="X53" t="s">
        <v>103</v>
      </c>
      <c r="Y53" t="s">
        <v>445</v>
      </c>
      <c r="Z53" t="s">
        <v>630</v>
      </c>
      <c r="AA53" t="s">
        <v>149</v>
      </c>
      <c r="AB53" t="s">
        <v>529</v>
      </c>
      <c r="AC53" t="s">
        <v>820</v>
      </c>
      <c r="AD53" t="s">
        <v>546</v>
      </c>
      <c r="AE53" t="s">
        <v>416</v>
      </c>
      <c r="AF53" t="s">
        <v>1466</v>
      </c>
      <c r="AG53" t="s">
        <v>170</v>
      </c>
      <c r="AH53" t="s">
        <v>307</v>
      </c>
      <c r="AI53" t="s">
        <v>659</v>
      </c>
      <c r="AJ53" t="s">
        <v>210</v>
      </c>
      <c r="AK53" t="s">
        <v>531</v>
      </c>
      <c r="AL53" t="s">
        <v>715</v>
      </c>
      <c r="AM53" t="s">
        <v>550</v>
      </c>
      <c r="AN53" t="s">
        <v>279</v>
      </c>
      <c r="AO53" t="s">
        <v>247</v>
      </c>
      <c r="AP53" t="s">
        <v>233</v>
      </c>
      <c r="AQ53" t="s">
        <v>234</v>
      </c>
      <c r="AR53" t="s">
        <v>688</v>
      </c>
      <c r="AS53" t="s">
        <v>1485</v>
      </c>
      <c r="AT53" t="s">
        <v>1486</v>
      </c>
      <c r="AU53" t="s">
        <v>689</v>
      </c>
      <c r="AV53" t="s">
        <v>1487</v>
      </c>
      <c r="AW53" t="s">
        <v>1488</v>
      </c>
      <c r="AX53" t="s">
        <v>1489</v>
      </c>
      <c r="AY53" t="s">
        <v>294</v>
      </c>
      <c r="AZ53" t="s">
        <v>1490</v>
      </c>
      <c r="BA53" t="s">
        <v>250</v>
      </c>
      <c r="BB53" t="s">
        <v>720</v>
      </c>
      <c r="BC53" t="s">
        <v>252</v>
      </c>
      <c r="BD53" t="s">
        <v>1491</v>
      </c>
      <c r="BE53" t="s">
        <v>248</v>
      </c>
      <c r="BF53" t="s">
        <v>529</v>
      </c>
      <c r="BG53" t="s">
        <v>546</v>
      </c>
      <c r="BH53" t="s">
        <v>182</v>
      </c>
      <c r="BI53" t="s">
        <v>416</v>
      </c>
      <c r="BJ53" t="s">
        <v>1492</v>
      </c>
      <c r="BK53" t="s">
        <v>436</v>
      </c>
      <c r="BL53" t="s">
        <v>1493</v>
      </c>
      <c r="BM53" t="s">
        <v>257</v>
      </c>
      <c r="BN53" t="s">
        <v>827</v>
      </c>
      <c r="BO53" t="s">
        <v>259</v>
      </c>
      <c r="BP53" t="s">
        <v>1494</v>
      </c>
      <c r="BQ53" t="s">
        <v>249</v>
      </c>
      <c r="BR53" t="s">
        <v>531</v>
      </c>
      <c r="BS53" t="s">
        <v>550</v>
      </c>
      <c r="BT53" t="s">
        <v>112</v>
      </c>
      <c r="BU53" t="s">
        <v>279</v>
      </c>
      <c r="BV53" t="s">
        <v>552</v>
      </c>
      <c r="BW53" t="s">
        <v>553</v>
      </c>
      <c r="BX53" t="s">
        <v>554</v>
      </c>
      <c r="BZ53" t="s">
        <v>149</v>
      </c>
      <c r="CA53" t="s">
        <v>210</v>
      </c>
      <c r="CB53" t="s">
        <v>306</v>
      </c>
      <c r="CC53" t="s">
        <v>307</v>
      </c>
      <c r="CD53" t="s">
        <v>1392</v>
      </c>
      <c r="CE53" t="s">
        <v>444</v>
      </c>
      <c r="CF53" t="s">
        <v>445</v>
      </c>
      <c r="CG53" t="s">
        <v>1176</v>
      </c>
    </row>
    <row r="54" spans="1:85">
      <c r="A54" t="s">
        <v>83</v>
      </c>
      <c r="B54" t="s">
        <v>215</v>
      </c>
      <c r="C54" t="s">
        <v>273</v>
      </c>
      <c r="D54" t="s">
        <v>92</v>
      </c>
      <c r="E54" t="s">
        <v>1425</v>
      </c>
      <c r="F54" t="s">
        <v>94</v>
      </c>
      <c r="G54" t="s">
        <v>1495</v>
      </c>
      <c r="H54" t="s">
        <v>773</v>
      </c>
      <c r="I54" t="s">
        <v>1496</v>
      </c>
      <c r="J54" t="s">
        <v>917</v>
      </c>
      <c r="K54" t="s">
        <v>733</v>
      </c>
      <c r="L54" t="s">
        <v>100</v>
      </c>
      <c r="M54" t="s">
        <v>836</v>
      </c>
      <c r="N54" t="s">
        <v>1497</v>
      </c>
      <c r="O54" t="s">
        <v>103</v>
      </c>
      <c r="P54" t="s">
        <v>860</v>
      </c>
      <c r="Q54" t="s">
        <v>105</v>
      </c>
      <c r="R54" t="s">
        <v>148</v>
      </c>
      <c r="S54" t="s">
        <v>917</v>
      </c>
      <c r="T54" t="s">
        <v>838</v>
      </c>
      <c r="U54" t="s">
        <v>100</v>
      </c>
      <c r="V54" t="s">
        <v>836</v>
      </c>
      <c r="W54" t="s">
        <v>747</v>
      </c>
      <c r="X54" t="s">
        <v>115</v>
      </c>
      <c r="Y54" t="s">
        <v>747</v>
      </c>
      <c r="Z54" t="s">
        <v>114</v>
      </c>
      <c r="AA54" t="s">
        <v>115</v>
      </c>
      <c r="AB54" t="s">
        <v>114</v>
      </c>
      <c r="AC54" t="s">
        <v>923</v>
      </c>
      <c r="AD54" t="s">
        <v>773</v>
      </c>
      <c r="AE54" t="s">
        <v>139</v>
      </c>
      <c r="AF54" t="s">
        <v>741</v>
      </c>
      <c r="AG54" t="s">
        <v>742</v>
      </c>
      <c r="AH54" t="s">
        <v>119</v>
      </c>
      <c r="AI54" t="s">
        <v>1498</v>
      </c>
      <c r="AJ54" t="s">
        <v>743</v>
      </c>
      <c r="AK54" t="s">
        <v>289</v>
      </c>
      <c r="AL54" t="s">
        <v>633</v>
      </c>
      <c r="AM54" t="s">
        <v>123</v>
      </c>
      <c r="AN54" t="s">
        <v>936</v>
      </c>
      <c r="AO54" t="s">
        <v>785</v>
      </c>
      <c r="AP54" t="s">
        <v>1499</v>
      </c>
      <c r="AQ54" t="s">
        <v>1500</v>
      </c>
      <c r="AR54" t="s">
        <v>788</v>
      </c>
      <c r="AS54" t="s">
        <v>787</v>
      </c>
      <c r="AT54" t="s">
        <v>128</v>
      </c>
      <c r="AU54" t="s">
        <v>129</v>
      </c>
      <c r="AV54" t="s">
        <v>1501</v>
      </c>
      <c r="AW54" t="s">
        <v>1502</v>
      </c>
      <c r="AX54" t="s">
        <v>1299</v>
      </c>
      <c r="AY54" t="s">
        <v>787</v>
      </c>
      <c r="AZ54" t="s">
        <v>743</v>
      </c>
      <c r="BA54" t="s">
        <v>1503</v>
      </c>
      <c r="BB54" t="s">
        <v>1504</v>
      </c>
      <c r="BC54" t="s">
        <v>1505</v>
      </c>
      <c r="BD54" t="s">
        <v>128</v>
      </c>
      <c r="BE54" t="s">
        <v>137</v>
      </c>
      <c r="BF54" t="s">
        <v>103</v>
      </c>
      <c r="BG54" t="s">
        <v>1506</v>
      </c>
      <c r="BH54" t="s">
        <v>1507</v>
      </c>
      <c r="BI54" t="s">
        <v>1508</v>
      </c>
      <c r="BJ54" t="s">
        <v>139</v>
      </c>
      <c r="BK54" t="s">
        <v>1509</v>
      </c>
      <c r="BL54" t="s">
        <v>119</v>
      </c>
      <c r="BM54" t="s">
        <v>853</v>
      </c>
      <c r="BN54" t="s">
        <v>922</v>
      </c>
      <c r="BO54" t="s">
        <v>786</v>
      </c>
      <c r="BP54" t="s">
        <v>1132</v>
      </c>
      <c r="BQ54" t="s">
        <v>1510</v>
      </c>
      <c r="BR54" t="s">
        <v>1511</v>
      </c>
      <c r="BS54" t="s">
        <v>123</v>
      </c>
      <c r="BT54" t="s">
        <v>112</v>
      </c>
      <c r="BU54" t="s">
        <v>936</v>
      </c>
      <c r="BV54" t="s">
        <v>289</v>
      </c>
      <c r="BW54" t="s">
        <v>125</v>
      </c>
      <c r="BX54" t="s">
        <v>1423</v>
      </c>
      <c r="BY54" t="s">
        <v>148</v>
      </c>
      <c r="CA54" t="s">
        <v>742</v>
      </c>
      <c r="CB54" t="s">
        <v>1194</v>
      </c>
      <c r="CC54" t="s">
        <v>940</v>
      </c>
      <c r="CD54" t="s">
        <v>153</v>
      </c>
      <c r="CE54" t="s">
        <v>592</v>
      </c>
      <c r="CF54" t="s">
        <v>860</v>
      </c>
      <c r="CG54" t="s">
        <v>861</v>
      </c>
    </row>
    <row r="55" spans="1:85">
      <c r="A55" t="s">
        <v>84</v>
      </c>
      <c r="B55" t="s">
        <v>410</v>
      </c>
      <c r="C55" t="s">
        <v>216</v>
      </c>
      <c r="D55" t="s">
        <v>156</v>
      </c>
      <c r="E55" t="s">
        <v>862</v>
      </c>
      <c r="F55" t="s">
        <v>1512</v>
      </c>
      <c r="G55" t="s">
        <v>943</v>
      </c>
      <c r="H55" t="s">
        <v>1426</v>
      </c>
      <c r="I55" t="s">
        <v>161</v>
      </c>
      <c r="J55" t="s">
        <v>1513</v>
      </c>
      <c r="K55" t="s">
        <v>733</v>
      </c>
      <c r="L55" t="s">
        <v>734</v>
      </c>
      <c r="M55" t="s">
        <v>165</v>
      </c>
      <c r="N55" t="s">
        <v>166</v>
      </c>
      <c r="O55" t="s">
        <v>208</v>
      </c>
      <c r="P55" t="s">
        <v>943</v>
      </c>
      <c r="Q55" t="s">
        <v>1514</v>
      </c>
      <c r="R55" t="s">
        <v>170</v>
      </c>
      <c r="S55" t="s">
        <v>767</v>
      </c>
      <c r="T55" t="s">
        <v>737</v>
      </c>
      <c r="U55" t="s">
        <v>734</v>
      </c>
      <c r="V55" t="s">
        <v>165</v>
      </c>
      <c r="W55" t="s">
        <v>840</v>
      </c>
      <c r="X55" t="s">
        <v>841</v>
      </c>
      <c r="Y55" t="s">
        <v>177</v>
      </c>
      <c r="Z55" t="s">
        <v>1515</v>
      </c>
      <c r="AA55" t="s">
        <v>743</v>
      </c>
      <c r="AB55" t="s">
        <v>422</v>
      </c>
      <c r="AC55" t="s">
        <v>657</v>
      </c>
      <c r="AD55" t="s">
        <v>180</v>
      </c>
      <c r="AE55" t="s">
        <v>956</v>
      </c>
      <c r="AF55" t="s">
        <v>747</v>
      </c>
      <c r="AG55" t="s">
        <v>115</v>
      </c>
      <c r="AH55" t="s">
        <v>747</v>
      </c>
      <c r="AI55" t="s">
        <v>184</v>
      </c>
      <c r="AJ55" t="s">
        <v>115</v>
      </c>
      <c r="AK55" t="s">
        <v>184</v>
      </c>
      <c r="AL55" t="s">
        <v>952</v>
      </c>
      <c r="AM55" t="s">
        <v>862</v>
      </c>
      <c r="AN55" t="s">
        <v>192</v>
      </c>
      <c r="AO55" t="s">
        <v>871</v>
      </c>
      <c r="AP55" t="s">
        <v>1516</v>
      </c>
      <c r="AQ55" t="s">
        <v>1517</v>
      </c>
      <c r="AR55" t="s">
        <v>188</v>
      </c>
      <c r="AS55" t="s">
        <v>1518</v>
      </c>
      <c r="AT55" t="s">
        <v>1519</v>
      </c>
      <c r="AU55" t="s">
        <v>874</v>
      </c>
      <c r="AV55" t="s">
        <v>872</v>
      </c>
      <c r="AW55" t="s">
        <v>191</v>
      </c>
      <c r="AX55" t="s">
        <v>192</v>
      </c>
      <c r="AY55" t="s">
        <v>1520</v>
      </c>
      <c r="AZ55" t="s">
        <v>177</v>
      </c>
      <c r="BA55" t="s">
        <v>752</v>
      </c>
      <c r="BB55" t="s">
        <v>951</v>
      </c>
      <c r="BC55" t="s">
        <v>873</v>
      </c>
      <c r="BD55" t="s">
        <v>1064</v>
      </c>
      <c r="BE55" t="s">
        <v>1521</v>
      </c>
      <c r="BF55" t="s">
        <v>1522</v>
      </c>
      <c r="BG55" t="s">
        <v>180</v>
      </c>
      <c r="BH55" t="s">
        <v>182</v>
      </c>
      <c r="BI55" t="s">
        <v>956</v>
      </c>
      <c r="BJ55" t="s">
        <v>1065</v>
      </c>
      <c r="BK55" t="s">
        <v>872</v>
      </c>
      <c r="BL55" t="s">
        <v>743</v>
      </c>
      <c r="BM55" t="s">
        <v>1523</v>
      </c>
      <c r="BN55" t="s">
        <v>1524</v>
      </c>
      <c r="BO55" t="s">
        <v>1525</v>
      </c>
      <c r="BP55" t="s">
        <v>191</v>
      </c>
      <c r="BQ55" t="s">
        <v>206</v>
      </c>
      <c r="BR55" t="s">
        <v>170</v>
      </c>
      <c r="BS55" t="s">
        <v>1526</v>
      </c>
      <c r="BT55" t="s">
        <v>1527</v>
      </c>
      <c r="BU55" t="s">
        <v>1528</v>
      </c>
      <c r="BV55" t="s">
        <v>422</v>
      </c>
      <c r="BW55" t="s">
        <v>1211</v>
      </c>
      <c r="BX55" t="s">
        <v>187</v>
      </c>
      <c r="BY55" t="s">
        <v>208</v>
      </c>
      <c r="BZ55" t="s">
        <v>841</v>
      </c>
      <c r="CB55" t="s">
        <v>626</v>
      </c>
      <c r="CC55" t="s">
        <v>767</v>
      </c>
      <c r="CD55" t="s">
        <v>768</v>
      </c>
      <c r="CE55" t="s">
        <v>1073</v>
      </c>
      <c r="CF55" t="s">
        <v>968</v>
      </c>
      <c r="CG55" t="s">
        <v>214</v>
      </c>
    </row>
    <row r="56" spans="1:85">
      <c r="A56" t="s">
        <v>85</v>
      </c>
      <c r="B56" t="s">
        <v>1327</v>
      </c>
      <c r="C56" t="s">
        <v>380</v>
      </c>
      <c r="D56" t="s">
        <v>334</v>
      </c>
      <c r="E56" t="s">
        <v>1529</v>
      </c>
      <c r="F56" t="s">
        <v>1530</v>
      </c>
      <c r="G56" t="s">
        <v>1531</v>
      </c>
      <c r="H56" t="s">
        <v>374</v>
      </c>
      <c r="I56" t="s">
        <v>712</v>
      </c>
      <c r="J56" t="s">
        <v>103</v>
      </c>
      <c r="K56" t="s">
        <v>1532</v>
      </c>
      <c r="L56" t="s">
        <v>1533</v>
      </c>
      <c r="M56" t="s">
        <v>1534</v>
      </c>
      <c r="N56" t="s">
        <v>1497</v>
      </c>
      <c r="O56" t="s">
        <v>112</v>
      </c>
      <c r="P56" t="s">
        <v>1535</v>
      </c>
      <c r="Q56" t="s">
        <v>105</v>
      </c>
      <c r="R56" t="s">
        <v>1536</v>
      </c>
      <c r="S56" t="s">
        <v>103</v>
      </c>
      <c r="T56" t="s">
        <v>1537</v>
      </c>
      <c r="U56" t="s">
        <v>357</v>
      </c>
      <c r="V56" t="s">
        <v>481</v>
      </c>
      <c r="W56" t="s">
        <v>372</v>
      </c>
      <c r="X56" t="s">
        <v>114</v>
      </c>
      <c r="Y56" t="s">
        <v>377</v>
      </c>
      <c r="Z56" t="s">
        <v>630</v>
      </c>
      <c r="AA56" t="s">
        <v>149</v>
      </c>
      <c r="AB56" t="s">
        <v>585</v>
      </c>
      <c r="AC56" t="s">
        <v>376</v>
      </c>
      <c r="AD56" t="s">
        <v>374</v>
      </c>
      <c r="AE56" t="s">
        <v>1538</v>
      </c>
      <c r="AF56" t="s">
        <v>1539</v>
      </c>
      <c r="AG56" t="s">
        <v>1540</v>
      </c>
      <c r="AH56" t="s">
        <v>307</v>
      </c>
      <c r="AI56" t="s">
        <v>379</v>
      </c>
      <c r="AJ56" t="s">
        <v>379</v>
      </c>
      <c r="AK56" t="s">
        <v>380</v>
      </c>
      <c r="AL56" t="s">
        <v>569</v>
      </c>
      <c r="AM56" t="s">
        <v>569</v>
      </c>
      <c r="AN56" t="s">
        <v>115</v>
      </c>
      <c r="AO56" t="s">
        <v>570</v>
      </c>
      <c r="AP56" t="s">
        <v>573</v>
      </c>
      <c r="AQ56" t="s">
        <v>570</v>
      </c>
      <c r="AR56" t="s">
        <v>333</v>
      </c>
      <c r="AS56" t="s">
        <v>115</v>
      </c>
      <c r="AT56" t="s">
        <v>334</v>
      </c>
      <c r="AU56" t="s">
        <v>462</v>
      </c>
      <c r="AV56" t="s">
        <v>462</v>
      </c>
      <c r="AW56" t="s">
        <v>322</v>
      </c>
      <c r="AX56" t="s">
        <v>322</v>
      </c>
      <c r="AY56" t="s">
        <v>114</v>
      </c>
      <c r="AZ56" t="s">
        <v>388</v>
      </c>
      <c r="BA56" t="s">
        <v>1437</v>
      </c>
      <c r="BB56" t="s">
        <v>720</v>
      </c>
      <c r="BC56" t="s">
        <v>1110</v>
      </c>
      <c r="BD56" t="s">
        <v>1471</v>
      </c>
      <c r="BE56" t="s">
        <v>1001</v>
      </c>
      <c r="BF56" t="s">
        <v>1047</v>
      </c>
      <c r="BG56" t="s">
        <v>394</v>
      </c>
      <c r="BH56" t="s">
        <v>1023</v>
      </c>
      <c r="BI56" t="s">
        <v>693</v>
      </c>
      <c r="BJ56" t="s">
        <v>471</v>
      </c>
      <c r="BK56" t="s">
        <v>1541</v>
      </c>
      <c r="BL56" t="s">
        <v>1542</v>
      </c>
      <c r="BM56" t="s">
        <v>1543</v>
      </c>
      <c r="BN56" t="s">
        <v>377</v>
      </c>
      <c r="BO56" t="s">
        <v>573</v>
      </c>
      <c r="BP56" t="s">
        <v>396</v>
      </c>
      <c r="BQ56" t="s">
        <v>1112</v>
      </c>
      <c r="BR56" t="s">
        <v>398</v>
      </c>
      <c r="BS56" t="s">
        <v>585</v>
      </c>
      <c r="BT56" t="s">
        <v>112</v>
      </c>
      <c r="BU56" t="s">
        <v>279</v>
      </c>
      <c r="BV56" t="s">
        <v>587</v>
      </c>
      <c r="BW56" t="s">
        <v>588</v>
      </c>
      <c r="BX56" t="s">
        <v>589</v>
      </c>
      <c r="BY56" t="s">
        <v>148</v>
      </c>
      <c r="BZ56" t="s">
        <v>149</v>
      </c>
      <c r="CA56" t="s">
        <v>1391</v>
      </c>
      <c r="CC56" t="s">
        <v>307</v>
      </c>
      <c r="CD56" t="s">
        <v>357</v>
      </c>
      <c r="CE56" t="s">
        <v>480</v>
      </c>
      <c r="CF56" t="s">
        <v>914</v>
      </c>
      <c r="CG56" t="s">
        <v>481</v>
      </c>
    </row>
    <row r="57" spans="1:85">
      <c r="A57" t="s">
        <v>86</v>
      </c>
      <c r="B57" t="s">
        <v>1443</v>
      </c>
      <c r="C57" t="s">
        <v>273</v>
      </c>
      <c r="D57" t="s">
        <v>1544</v>
      </c>
      <c r="E57" t="s">
        <v>217</v>
      </c>
      <c r="F57" t="s">
        <v>94</v>
      </c>
      <c r="G57" t="s">
        <v>219</v>
      </c>
      <c r="H57" t="s">
        <v>1545</v>
      </c>
      <c r="I57" t="s">
        <v>774</v>
      </c>
      <c r="J57" t="s">
        <v>917</v>
      </c>
      <c r="K57" t="s">
        <v>99</v>
      </c>
      <c r="L57" t="s">
        <v>734</v>
      </c>
      <c r="M57" t="s">
        <v>836</v>
      </c>
      <c r="N57" t="s">
        <v>1346</v>
      </c>
      <c r="O57" t="s">
        <v>935</v>
      </c>
      <c r="P57" t="s">
        <v>1546</v>
      </c>
      <c r="Q57" t="s">
        <v>787</v>
      </c>
      <c r="R57" t="s">
        <v>787</v>
      </c>
      <c r="S57" t="s">
        <v>115</v>
      </c>
      <c r="T57" t="s">
        <v>743</v>
      </c>
      <c r="U57" t="s">
        <v>743</v>
      </c>
      <c r="V57" t="s">
        <v>747</v>
      </c>
      <c r="W57" t="s">
        <v>1547</v>
      </c>
      <c r="X57" t="s">
        <v>917</v>
      </c>
      <c r="Y57" t="s">
        <v>836</v>
      </c>
      <c r="Z57" t="s">
        <v>1548</v>
      </c>
      <c r="AA57" t="s">
        <v>119</v>
      </c>
      <c r="AB57" t="s">
        <v>123</v>
      </c>
      <c r="AC57" t="s">
        <v>1549</v>
      </c>
      <c r="AD57" t="s">
        <v>1550</v>
      </c>
      <c r="AE57" t="s">
        <v>1551</v>
      </c>
      <c r="AF57" t="s">
        <v>128</v>
      </c>
      <c r="AG57" t="s">
        <v>128</v>
      </c>
      <c r="AH57" t="s">
        <v>115</v>
      </c>
      <c r="AI57" t="s">
        <v>287</v>
      </c>
      <c r="AJ57" t="s">
        <v>99</v>
      </c>
      <c r="AK57" t="s">
        <v>1552</v>
      </c>
      <c r="AL57" t="s">
        <v>103</v>
      </c>
      <c r="AM57" t="s">
        <v>114</v>
      </c>
      <c r="AN57" t="s">
        <v>103</v>
      </c>
      <c r="AO57" t="s">
        <v>1553</v>
      </c>
      <c r="AP57" t="s">
        <v>125</v>
      </c>
      <c r="AQ57" t="s">
        <v>774</v>
      </c>
      <c r="AR57" t="s">
        <v>1554</v>
      </c>
      <c r="AS57" t="s">
        <v>306</v>
      </c>
      <c r="AT57" t="s">
        <v>768</v>
      </c>
      <c r="AU57" t="s">
        <v>1555</v>
      </c>
      <c r="AV57" t="s">
        <v>242</v>
      </c>
      <c r="AW57" t="s">
        <v>861</v>
      </c>
      <c r="AX57" t="s">
        <v>1489</v>
      </c>
      <c r="AY57" t="s">
        <v>294</v>
      </c>
      <c r="AZ57" t="s">
        <v>1130</v>
      </c>
      <c r="BA57" t="s">
        <v>747</v>
      </c>
      <c r="BB57" t="s">
        <v>114</v>
      </c>
      <c r="BC57" t="s">
        <v>792</v>
      </c>
      <c r="BD57" t="s">
        <v>1064</v>
      </c>
      <c r="BE57" t="s">
        <v>1521</v>
      </c>
      <c r="BF57" t="s">
        <v>983</v>
      </c>
      <c r="BG57" t="s">
        <v>1085</v>
      </c>
      <c r="BH57" t="s">
        <v>796</v>
      </c>
      <c r="BI57" t="s">
        <v>256</v>
      </c>
      <c r="BJ57" t="s">
        <v>1556</v>
      </c>
      <c r="BK57" t="s">
        <v>242</v>
      </c>
      <c r="BL57" t="s">
        <v>119</v>
      </c>
      <c r="BM57" t="s">
        <v>853</v>
      </c>
      <c r="BN57" t="s">
        <v>1557</v>
      </c>
      <c r="BO57" t="s">
        <v>1558</v>
      </c>
      <c r="BP57" t="s">
        <v>1132</v>
      </c>
      <c r="BQ57" t="s">
        <v>799</v>
      </c>
      <c r="BR57" t="s">
        <v>800</v>
      </c>
      <c r="BS57" t="s">
        <v>123</v>
      </c>
      <c r="BT57" t="s">
        <v>935</v>
      </c>
      <c r="BU57" t="s">
        <v>279</v>
      </c>
      <c r="BV57" t="s">
        <v>289</v>
      </c>
      <c r="BW57" t="s">
        <v>125</v>
      </c>
      <c r="BX57" t="s">
        <v>1407</v>
      </c>
      <c r="BY57" t="s">
        <v>938</v>
      </c>
      <c r="BZ57" t="s">
        <v>939</v>
      </c>
      <c r="CA57" t="s">
        <v>150</v>
      </c>
      <c r="CB57" t="s">
        <v>306</v>
      </c>
      <c r="CD57" t="s">
        <v>768</v>
      </c>
      <c r="CE57" t="s">
        <v>557</v>
      </c>
      <c r="CF57" t="s">
        <v>860</v>
      </c>
      <c r="CG57" t="s">
        <v>861</v>
      </c>
    </row>
    <row r="58" spans="1:85">
      <c r="A58" t="s">
        <v>87</v>
      </c>
      <c r="B58" t="s">
        <v>730</v>
      </c>
      <c r="C58" t="s">
        <v>1559</v>
      </c>
      <c r="D58" t="s">
        <v>731</v>
      </c>
      <c r="E58" t="s">
        <v>447</v>
      </c>
      <c r="F58" t="s">
        <v>362</v>
      </c>
      <c r="G58" t="s">
        <v>310</v>
      </c>
      <c r="H58" t="s">
        <v>311</v>
      </c>
      <c r="I58" t="s">
        <v>1444</v>
      </c>
      <c r="J58" t="s">
        <v>1560</v>
      </c>
      <c r="K58" t="s">
        <v>733</v>
      </c>
      <c r="L58" t="s">
        <v>734</v>
      </c>
      <c r="M58" t="s">
        <v>316</v>
      </c>
      <c r="N58" t="s">
        <v>317</v>
      </c>
      <c r="O58" t="s">
        <v>317</v>
      </c>
      <c r="P58" t="s">
        <v>318</v>
      </c>
      <c r="Q58" t="s">
        <v>1561</v>
      </c>
      <c r="R58" t="s">
        <v>1562</v>
      </c>
      <c r="S58" t="s">
        <v>767</v>
      </c>
      <c r="T58" t="s">
        <v>321</v>
      </c>
      <c r="U58" t="s">
        <v>115</v>
      </c>
      <c r="V58" t="s">
        <v>321</v>
      </c>
      <c r="W58" t="s">
        <v>840</v>
      </c>
      <c r="X58" t="s">
        <v>841</v>
      </c>
      <c r="Y58" t="s">
        <v>316</v>
      </c>
      <c r="Z58" t="s">
        <v>780</v>
      </c>
      <c r="AA58" t="s">
        <v>747</v>
      </c>
      <c r="AB58" t="s">
        <v>730</v>
      </c>
      <c r="AC58" t="s">
        <v>739</v>
      </c>
      <c r="AD58" t="s">
        <v>1563</v>
      </c>
      <c r="AE58" t="s">
        <v>740</v>
      </c>
      <c r="AF58" t="s">
        <v>741</v>
      </c>
      <c r="AG58" t="s">
        <v>1564</v>
      </c>
      <c r="AH58" t="s">
        <v>743</v>
      </c>
      <c r="AI58" t="s">
        <v>1498</v>
      </c>
      <c r="AJ58" t="s">
        <v>733</v>
      </c>
      <c r="AK58" t="s">
        <v>1565</v>
      </c>
      <c r="AL58" t="s">
        <v>1566</v>
      </c>
      <c r="AM58" t="s">
        <v>459</v>
      </c>
      <c r="AN58" t="s">
        <v>355</v>
      </c>
      <c r="AO58" t="s">
        <v>332</v>
      </c>
      <c r="AP58" t="s">
        <v>322</v>
      </c>
      <c r="AQ58" t="s">
        <v>332</v>
      </c>
      <c r="AR58" t="s">
        <v>333</v>
      </c>
      <c r="AS58" t="s">
        <v>334</v>
      </c>
      <c r="AT58" t="s">
        <v>115</v>
      </c>
      <c r="AU58" t="s">
        <v>748</v>
      </c>
      <c r="AV58" t="s">
        <v>748</v>
      </c>
      <c r="AW58" t="s">
        <v>731</v>
      </c>
      <c r="AX58" t="s">
        <v>337</v>
      </c>
      <c r="AY58" t="s">
        <v>1567</v>
      </c>
      <c r="AZ58" t="s">
        <v>1063</v>
      </c>
      <c r="BA58" t="s">
        <v>752</v>
      </c>
      <c r="BB58" t="s">
        <v>1568</v>
      </c>
      <c r="BC58" t="s">
        <v>1000</v>
      </c>
      <c r="BD58" t="s">
        <v>747</v>
      </c>
      <c r="BE58" t="s">
        <v>322</v>
      </c>
      <c r="BF58" t="s">
        <v>1204</v>
      </c>
      <c r="BG58" t="s">
        <v>755</v>
      </c>
      <c r="BH58" t="s">
        <v>344</v>
      </c>
      <c r="BI58" t="s">
        <v>1145</v>
      </c>
      <c r="BJ58" t="s">
        <v>740</v>
      </c>
      <c r="BK58" t="s">
        <v>758</v>
      </c>
      <c r="BL58" t="s">
        <v>743</v>
      </c>
      <c r="BM58" t="s">
        <v>318</v>
      </c>
      <c r="BN58" t="s">
        <v>349</v>
      </c>
      <c r="BO58" t="s">
        <v>334</v>
      </c>
      <c r="BP58" t="s">
        <v>1569</v>
      </c>
      <c r="BQ58" t="s">
        <v>1570</v>
      </c>
      <c r="BR58" t="s">
        <v>1571</v>
      </c>
      <c r="BS58" t="s">
        <v>1572</v>
      </c>
      <c r="BT58" t="s">
        <v>1573</v>
      </c>
      <c r="BU58" t="s">
        <v>1574</v>
      </c>
      <c r="BV58" t="s">
        <v>964</v>
      </c>
      <c r="BW58" t="s">
        <v>459</v>
      </c>
      <c r="BX58" t="s">
        <v>328</v>
      </c>
      <c r="BY58" t="s">
        <v>625</v>
      </c>
      <c r="BZ58" t="s">
        <v>841</v>
      </c>
      <c r="CA58" t="s">
        <v>742</v>
      </c>
      <c r="CB58" t="s">
        <v>355</v>
      </c>
      <c r="CC58" t="s">
        <v>767</v>
      </c>
      <c r="CE58" t="s">
        <v>769</v>
      </c>
      <c r="CF58" t="s">
        <v>359</v>
      </c>
      <c r="CG58" t="s">
        <v>1214</v>
      </c>
    </row>
    <row r="59" spans="1:85">
      <c r="A59" t="s">
        <v>88</v>
      </c>
      <c r="B59" t="s">
        <v>491</v>
      </c>
      <c r="C59" t="s">
        <v>1097</v>
      </c>
      <c r="D59" t="s">
        <v>334</v>
      </c>
      <c r="E59" t="s">
        <v>496</v>
      </c>
      <c r="F59" t="s">
        <v>814</v>
      </c>
      <c r="G59" t="s">
        <v>170</v>
      </c>
      <c r="H59" t="s">
        <v>1575</v>
      </c>
      <c r="I59" t="s">
        <v>1576</v>
      </c>
      <c r="J59" t="s">
        <v>1577</v>
      </c>
      <c r="K59" t="s">
        <v>1578</v>
      </c>
      <c r="L59" t="s">
        <v>1579</v>
      </c>
      <c r="M59" t="s">
        <v>1580</v>
      </c>
      <c r="N59" t="s">
        <v>166</v>
      </c>
      <c r="O59" t="s">
        <v>1581</v>
      </c>
      <c r="P59" t="s">
        <v>170</v>
      </c>
      <c r="Q59" t="s">
        <v>1514</v>
      </c>
      <c r="R59" t="s">
        <v>182</v>
      </c>
      <c r="S59" t="s">
        <v>1582</v>
      </c>
      <c r="T59" t="s">
        <v>1583</v>
      </c>
      <c r="U59" t="s">
        <v>357</v>
      </c>
      <c r="V59" t="s">
        <v>481</v>
      </c>
      <c r="W59" t="s">
        <v>1584</v>
      </c>
      <c r="X59" t="s">
        <v>1585</v>
      </c>
      <c r="Y59" t="s">
        <v>445</v>
      </c>
      <c r="Z59" t="s">
        <v>490</v>
      </c>
      <c r="AA59" t="s">
        <v>490</v>
      </c>
      <c r="AB59" t="s">
        <v>491</v>
      </c>
      <c r="AC59" t="s">
        <v>601</v>
      </c>
      <c r="AD59" t="s">
        <v>601</v>
      </c>
      <c r="AE59" t="s">
        <v>115</v>
      </c>
      <c r="AF59" t="s">
        <v>494</v>
      </c>
      <c r="AG59" t="s">
        <v>184</v>
      </c>
      <c r="AH59" t="s">
        <v>499</v>
      </c>
      <c r="AI59" t="s">
        <v>659</v>
      </c>
      <c r="AJ59" t="s">
        <v>210</v>
      </c>
      <c r="AK59" t="s">
        <v>612</v>
      </c>
      <c r="AL59" t="s">
        <v>498</v>
      </c>
      <c r="AM59" t="s">
        <v>496</v>
      </c>
      <c r="AN59" t="s">
        <v>1586</v>
      </c>
      <c r="AO59" t="s">
        <v>605</v>
      </c>
      <c r="AP59" t="s">
        <v>605</v>
      </c>
      <c r="AQ59" t="s">
        <v>609</v>
      </c>
      <c r="AR59" t="s">
        <v>333</v>
      </c>
      <c r="AS59" t="s">
        <v>333</v>
      </c>
      <c r="AT59" t="s">
        <v>322</v>
      </c>
      <c r="AU59" t="s">
        <v>462</v>
      </c>
      <c r="AV59" t="s">
        <v>115</v>
      </c>
      <c r="AW59" t="s">
        <v>334</v>
      </c>
      <c r="AX59" t="s">
        <v>337</v>
      </c>
      <c r="AY59" t="s">
        <v>1567</v>
      </c>
      <c r="AZ59" t="s">
        <v>1587</v>
      </c>
      <c r="BA59" t="s">
        <v>1588</v>
      </c>
      <c r="BB59" t="s">
        <v>499</v>
      </c>
      <c r="BC59" t="s">
        <v>609</v>
      </c>
      <c r="BD59" t="s">
        <v>504</v>
      </c>
      <c r="BE59" t="s">
        <v>1001</v>
      </c>
      <c r="BF59" t="s">
        <v>505</v>
      </c>
      <c r="BG59" t="s">
        <v>612</v>
      </c>
      <c r="BH59" t="s">
        <v>182</v>
      </c>
      <c r="BI59" t="s">
        <v>416</v>
      </c>
      <c r="BJ59" t="s">
        <v>322</v>
      </c>
      <c r="BK59" t="s">
        <v>184</v>
      </c>
      <c r="BL59" t="s">
        <v>509</v>
      </c>
      <c r="BM59" t="s">
        <v>1440</v>
      </c>
      <c r="BN59" t="s">
        <v>827</v>
      </c>
      <c r="BO59" t="s">
        <v>1340</v>
      </c>
      <c r="BP59" t="s">
        <v>1459</v>
      </c>
      <c r="BQ59" t="s">
        <v>1112</v>
      </c>
      <c r="BR59" t="s">
        <v>1287</v>
      </c>
      <c r="BS59" t="s">
        <v>514</v>
      </c>
      <c r="BT59" t="s">
        <v>1026</v>
      </c>
      <c r="BU59" t="s">
        <v>697</v>
      </c>
      <c r="BV59" t="s">
        <v>622</v>
      </c>
      <c r="BW59" t="s">
        <v>623</v>
      </c>
      <c r="BX59" t="s">
        <v>624</v>
      </c>
      <c r="BY59" t="s">
        <v>208</v>
      </c>
      <c r="BZ59" t="s">
        <v>1174</v>
      </c>
      <c r="CA59" t="s">
        <v>210</v>
      </c>
      <c r="CB59" t="s">
        <v>355</v>
      </c>
      <c r="CC59" t="s">
        <v>913</v>
      </c>
      <c r="CD59" t="s">
        <v>357</v>
      </c>
      <c r="CF59" t="s">
        <v>445</v>
      </c>
      <c r="CG59" t="s">
        <v>481</v>
      </c>
    </row>
    <row r="60" spans="1:85">
      <c r="A60" t="s">
        <v>89</v>
      </c>
      <c r="B60" t="s">
        <v>410</v>
      </c>
      <c r="C60" t="s">
        <v>1461</v>
      </c>
      <c r="D60" t="s">
        <v>1589</v>
      </c>
      <c r="E60" t="s">
        <v>1590</v>
      </c>
      <c r="F60" t="s">
        <v>863</v>
      </c>
      <c r="G60" t="s">
        <v>943</v>
      </c>
      <c r="H60" t="s">
        <v>220</v>
      </c>
      <c r="I60" t="s">
        <v>161</v>
      </c>
      <c r="J60" t="s">
        <v>222</v>
      </c>
      <c r="K60" t="s">
        <v>163</v>
      </c>
      <c r="L60" t="s">
        <v>734</v>
      </c>
      <c r="M60" t="s">
        <v>836</v>
      </c>
      <c r="N60" t="s">
        <v>872</v>
      </c>
      <c r="O60" t="s">
        <v>872</v>
      </c>
      <c r="P60" t="s">
        <v>115</v>
      </c>
      <c r="Q60" t="s">
        <v>1119</v>
      </c>
      <c r="R60" t="s">
        <v>955</v>
      </c>
      <c r="S60" t="s">
        <v>1591</v>
      </c>
      <c r="T60" t="s">
        <v>743</v>
      </c>
      <c r="U60" t="s">
        <v>747</v>
      </c>
      <c r="V60" t="s">
        <v>743</v>
      </c>
      <c r="W60" t="s">
        <v>191</v>
      </c>
      <c r="X60" t="s">
        <v>191</v>
      </c>
      <c r="Y60" t="s">
        <v>115</v>
      </c>
      <c r="Z60" t="s">
        <v>420</v>
      </c>
      <c r="AA60" t="s">
        <v>163</v>
      </c>
      <c r="AB60" t="s">
        <v>1592</v>
      </c>
      <c r="AC60" t="s">
        <v>170</v>
      </c>
      <c r="AD60" t="s">
        <v>184</v>
      </c>
      <c r="AE60" t="s">
        <v>170</v>
      </c>
      <c r="AF60" t="s">
        <v>1593</v>
      </c>
      <c r="AG60" t="s">
        <v>943</v>
      </c>
      <c r="AH60" t="s">
        <v>734</v>
      </c>
      <c r="AI60" t="s">
        <v>1594</v>
      </c>
      <c r="AJ60" t="s">
        <v>177</v>
      </c>
      <c r="AK60" t="s">
        <v>180</v>
      </c>
      <c r="AL60" t="s">
        <v>1595</v>
      </c>
      <c r="AM60" t="s">
        <v>1596</v>
      </c>
      <c r="AN60" t="s">
        <v>1597</v>
      </c>
      <c r="AO60" t="s">
        <v>1598</v>
      </c>
      <c r="AP60" t="s">
        <v>863</v>
      </c>
      <c r="AQ60" t="s">
        <v>187</v>
      </c>
      <c r="AR60" t="s">
        <v>1599</v>
      </c>
      <c r="AS60" t="s">
        <v>236</v>
      </c>
      <c r="AT60" t="s">
        <v>768</v>
      </c>
      <c r="AU60" t="s">
        <v>1600</v>
      </c>
      <c r="AV60" t="s">
        <v>444</v>
      </c>
      <c r="AW60" t="s">
        <v>861</v>
      </c>
      <c r="AX60" t="s">
        <v>1601</v>
      </c>
      <c r="AY60" t="s">
        <v>236</v>
      </c>
      <c r="AZ60" t="s">
        <v>177</v>
      </c>
      <c r="BA60" t="s">
        <v>752</v>
      </c>
      <c r="BB60" t="s">
        <v>1568</v>
      </c>
      <c r="BC60" t="s">
        <v>1602</v>
      </c>
      <c r="BD60" t="s">
        <v>1064</v>
      </c>
      <c r="BE60" t="s">
        <v>876</v>
      </c>
      <c r="BF60" t="s">
        <v>877</v>
      </c>
      <c r="BG60" t="s">
        <v>180</v>
      </c>
      <c r="BH60" t="s">
        <v>955</v>
      </c>
      <c r="BI60" t="s">
        <v>416</v>
      </c>
      <c r="BJ60" t="s">
        <v>1492</v>
      </c>
      <c r="BK60" t="s">
        <v>436</v>
      </c>
      <c r="BL60" t="s">
        <v>1357</v>
      </c>
      <c r="BM60" t="s">
        <v>747</v>
      </c>
      <c r="BN60" t="s">
        <v>184</v>
      </c>
      <c r="BO60" t="s">
        <v>882</v>
      </c>
      <c r="BP60" t="s">
        <v>1132</v>
      </c>
      <c r="BQ60" t="s">
        <v>1510</v>
      </c>
      <c r="BR60" t="s">
        <v>1231</v>
      </c>
      <c r="BS60" t="s">
        <v>1087</v>
      </c>
      <c r="BT60" t="s">
        <v>885</v>
      </c>
      <c r="BU60" t="s">
        <v>263</v>
      </c>
      <c r="BV60" t="s">
        <v>422</v>
      </c>
      <c r="BW60" t="s">
        <v>1193</v>
      </c>
      <c r="BX60" t="s">
        <v>187</v>
      </c>
      <c r="BY60" t="s">
        <v>965</v>
      </c>
      <c r="BZ60" t="s">
        <v>209</v>
      </c>
      <c r="CA60" t="s">
        <v>966</v>
      </c>
      <c r="CB60" t="s">
        <v>556</v>
      </c>
      <c r="CC60" t="s">
        <v>767</v>
      </c>
      <c r="CD60" t="s">
        <v>768</v>
      </c>
      <c r="CE60" t="s">
        <v>444</v>
      </c>
      <c r="CG60" t="s">
        <v>861</v>
      </c>
    </row>
    <row r="61" spans="1:85">
      <c r="A61" t="s">
        <v>90</v>
      </c>
      <c r="B61" t="s">
        <v>1603</v>
      </c>
      <c r="C61" t="s">
        <v>772</v>
      </c>
      <c r="D61" t="s">
        <v>731</v>
      </c>
      <c r="E61" t="s">
        <v>447</v>
      </c>
      <c r="F61" t="s">
        <v>1462</v>
      </c>
      <c r="G61" t="s">
        <v>1604</v>
      </c>
      <c r="H61" t="s">
        <v>311</v>
      </c>
      <c r="I61" t="s">
        <v>364</v>
      </c>
      <c r="J61" t="s">
        <v>365</v>
      </c>
      <c r="K61" t="s">
        <v>733</v>
      </c>
      <c r="L61" t="s">
        <v>315</v>
      </c>
      <c r="M61" t="s">
        <v>836</v>
      </c>
      <c r="N61" t="s">
        <v>1605</v>
      </c>
      <c r="O61" t="s">
        <v>1606</v>
      </c>
      <c r="P61" t="s">
        <v>860</v>
      </c>
      <c r="Q61" t="s">
        <v>369</v>
      </c>
      <c r="R61" t="s">
        <v>369</v>
      </c>
      <c r="S61" t="s">
        <v>318</v>
      </c>
      <c r="T61" t="s">
        <v>321</v>
      </c>
      <c r="U61" t="s">
        <v>321</v>
      </c>
      <c r="V61" t="s">
        <v>115</v>
      </c>
      <c r="W61" t="s">
        <v>840</v>
      </c>
      <c r="X61" t="s">
        <v>1607</v>
      </c>
      <c r="Y61" t="s">
        <v>743</v>
      </c>
      <c r="Z61" t="s">
        <v>1515</v>
      </c>
      <c r="AA61" t="s">
        <v>733</v>
      </c>
      <c r="AB61" t="s">
        <v>1608</v>
      </c>
      <c r="AC61" t="s">
        <v>1609</v>
      </c>
      <c r="AD61" t="s">
        <v>328</v>
      </c>
      <c r="AE61" t="s">
        <v>480</v>
      </c>
      <c r="AF61" t="s">
        <v>741</v>
      </c>
      <c r="AG61" t="s">
        <v>742</v>
      </c>
      <c r="AH61" t="s">
        <v>315</v>
      </c>
      <c r="AI61" t="s">
        <v>782</v>
      </c>
      <c r="AJ61" t="s">
        <v>747</v>
      </c>
      <c r="AK61" t="s">
        <v>772</v>
      </c>
      <c r="AL61" t="s">
        <v>783</v>
      </c>
      <c r="AM61" t="s">
        <v>1610</v>
      </c>
      <c r="AN61" t="s">
        <v>740</v>
      </c>
      <c r="AO61" t="s">
        <v>332</v>
      </c>
      <c r="AP61" t="s">
        <v>332</v>
      </c>
      <c r="AQ61" t="s">
        <v>322</v>
      </c>
      <c r="AR61" t="s">
        <v>746</v>
      </c>
      <c r="AS61" t="s">
        <v>746</v>
      </c>
      <c r="AT61" t="s">
        <v>731</v>
      </c>
      <c r="AU61" t="s">
        <v>462</v>
      </c>
      <c r="AV61" t="s">
        <v>334</v>
      </c>
      <c r="AW61" t="s">
        <v>115</v>
      </c>
      <c r="AX61" t="s">
        <v>740</v>
      </c>
      <c r="AY61" t="s">
        <v>845</v>
      </c>
      <c r="AZ61" t="s">
        <v>743</v>
      </c>
      <c r="BA61" t="s">
        <v>318</v>
      </c>
      <c r="BB61" t="s">
        <v>466</v>
      </c>
      <c r="BC61" t="s">
        <v>334</v>
      </c>
      <c r="BD61" t="s">
        <v>1611</v>
      </c>
      <c r="BE61" t="s">
        <v>1612</v>
      </c>
      <c r="BF61" t="s">
        <v>1613</v>
      </c>
      <c r="BG61" t="s">
        <v>1614</v>
      </c>
      <c r="BH61" t="s">
        <v>1615</v>
      </c>
      <c r="BI61" t="s">
        <v>1616</v>
      </c>
      <c r="BJ61" t="s">
        <v>471</v>
      </c>
      <c r="BK61" t="s">
        <v>1541</v>
      </c>
      <c r="BL61" t="s">
        <v>1306</v>
      </c>
      <c r="BM61" t="s">
        <v>853</v>
      </c>
      <c r="BN61" t="s">
        <v>1557</v>
      </c>
      <c r="BO61" t="s">
        <v>1251</v>
      </c>
      <c r="BP61" t="s">
        <v>747</v>
      </c>
      <c r="BQ61" t="s">
        <v>322</v>
      </c>
      <c r="BR61" t="s">
        <v>1150</v>
      </c>
      <c r="BS61" t="s">
        <v>801</v>
      </c>
      <c r="BT61" t="s">
        <v>400</v>
      </c>
      <c r="BU61" t="s">
        <v>1151</v>
      </c>
      <c r="BV61" t="s">
        <v>937</v>
      </c>
      <c r="BW61" t="s">
        <v>459</v>
      </c>
      <c r="BX61" t="s">
        <v>328</v>
      </c>
      <c r="BY61" t="s">
        <v>590</v>
      </c>
      <c r="BZ61" t="s">
        <v>841</v>
      </c>
      <c r="CA61" t="s">
        <v>742</v>
      </c>
      <c r="CB61" t="s">
        <v>766</v>
      </c>
      <c r="CC61" t="s">
        <v>356</v>
      </c>
      <c r="CD61" t="s">
        <v>1213</v>
      </c>
      <c r="CE61" t="s">
        <v>480</v>
      </c>
      <c r="CF61"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2025-07-08T23:49:49Z</dcterms:created>
  <dcterms:modified xsi:type="dcterms:W3CDTF">2025-07-09T04:59:58Z</dcterms:modified>
  <cp:category/>
  <cp:contentStatus/>
</cp:coreProperties>
</file>