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 activeTab="1"/>
  </bookViews>
  <sheets>
    <sheet name="W5_Room_Evening_Outside_Midnigh" sheetId="1" r:id="rId1"/>
    <sheet name="FormulasW5" sheetId="2" r:id="rId2"/>
  </sheets>
  <calcPr calcId="125725"/>
</workbook>
</file>

<file path=xl/calcChain.xml><?xml version="1.0" encoding="utf-8"?>
<calcChain xmlns="http://schemas.openxmlformats.org/spreadsheetml/2006/main">
  <c r="C12" i="2"/>
  <c r="D12"/>
  <c r="E12"/>
  <c r="F12"/>
  <c r="C13"/>
  <c r="D13"/>
  <c r="E13"/>
  <c r="F13"/>
  <c r="C14"/>
  <c r="D14"/>
  <c r="E14"/>
  <c r="F14"/>
  <c r="C15"/>
  <c r="D15"/>
  <c r="E15"/>
  <c r="F15"/>
  <c r="C16"/>
  <c r="D16"/>
  <c r="E16"/>
  <c r="F16"/>
  <c r="C17"/>
  <c r="D17"/>
  <c r="E17"/>
  <c r="F17"/>
  <c r="C18"/>
  <c r="D18"/>
  <c r="E18"/>
  <c r="F18"/>
  <c r="C19"/>
  <c r="D19"/>
  <c r="E19"/>
  <c r="F19"/>
  <c r="C20"/>
  <c r="D20"/>
  <c r="E20"/>
  <c r="F20"/>
  <c r="C21"/>
  <c r="D21"/>
  <c r="E21"/>
  <c r="F21"/>
  <c r="C22"/>
  <c r="D22"/>
  <c r="E22"/>
  <c r="F22"/>
  <c r="C23"/>
  <c r="D23"/>
  <c r="E23"/>
  <c r="F23"/>
  <c r="C24"/>
  <c r="D24"/>
  <c r="E24"/>
  <c r="F24"/>
  <c r="C25"/>
  <c r="D25"/>
  <c r="E25"/>
  <c r="F25"/>
  <c r="C26"/>
  <c r="D26"/>
  <c r="E26"/>
  <c r="F26"/>
  <c r="C27"/>
  <c r="D27"/>
  <c r="E27"/>
  <c r="F27"/>
  <c r="C28"/>
  <c r="D28"/>
  <c r="E28"/>
  <c r="F28"/>
  <c r="C29"/>
  <c r="D29"/>
  <c r="E29"/>
  <c r="F29"/>
  <c r="C30"/>
  <c r="D30"/>
  <c r="E30"/>
  <c r="F30"/>
  <c r="C31"/>
  <c r="D31"/>
  <c r="E31"/>
  <c r="F31"/>
  <c r="C32"/>
  <c r="D32"/>
  <c r="E32"/>
  <c r="F32"/>
  <c r="C33"/>
  <c r="D33"/>
  <c r="E33"/>
  <c r="F33"/>
  <c r="C34"/>
  <c r="D34"/>
  <c r="E34"/>
  <c r="F34"/>
  <c r="C35"/>
  <c r="D35"/>
  <c r="E35"/>
  <c r="F35"/>
  <c r="C36"/>
  <c r="D36"/>
  <c r="E36"/>
  <c r="F36"/>
  <c r="C37"/>
  <c r="D37"/>
  <c r="E37"/>
  <c r="F37"/>
  <c r="C38"/>
  <c r="D38"/>
  <c r="E38"/>
  <c r="F38"/>
  <c r="C39"/>
  <c r="D39"/>
  <c r="E39"/>
  <c r="F39"/>
  <c r="C40"/>
  <c r="D40"/>
  <c r="E40"/>
  <c r="F40"/>
  <c r="C41"/>
  <c r="D41"/>
  <c r="E41"/>
  <c r="F41"/>
  <c r="C42"/>
  <c r="D42"/>
  <c r="E42"/>
  <c r="F42"/>
  <c r="C43"/>
  <c r="D43"/>
  <c r="E43"/>
  <c r="F43"/>
  <c r="C44"/>
  <c r="D44"/>
  <c r="E44"/>
  <c r="F44"/>
  <c r="C45"/>
  <c r="D45"/>
  <c r="E45"/>
  <c r="F45"/>
  <c r="C46"/>
  <c r="D46"/>
  <c r="E46"/>
  <c r="F46"/>
  <c r="C47"/>
  <c r="D47"/>
  <c r="E47"/>
  <c r="F47"/>
  <c r="C48"/>
  <c r="D48"/>
  <c r="E48"/>
  <c r="F48"/>
  <c r="C49"/>
  <c r="D49"/>
  <c r="E49"/>
  <c r="F49"/>
  <c r="C50"/>
  <c r="D50"/>
  <c r="E50"/>
  <c r="F50"/>
  <c r="C51"/>
  <c r="D51"/>
  <c r="E51"/>
  <c r="F51"/>
  <c r="C52"/>
  <c r="D52"/>
  <c r="E52"/>
  <c r="F52"/>
  <c r="C53"/>
  <c r="D53"/>
  <c r="E53"/>
  <c r="F53"/>
  <c r="C54"/>
  <c r="D54"/>
  <c r="E54"/>
  <c r="F54"/>
  <c r="C55"/>
  <c r="D55"/>
  <c r="E55"/>
  <c r="F55"/>
  <c r="C56"/>
  <c r="D56"/>
  <c r="E56"/>
  <c r="F56"/>
  <c r="C57"/>
  <c r="D57"/>
  <c r="E57"/>
  <c r="F57"/>
  <c r="C58"/>
  <c r="D58"/>
  <c r="E58"/>
  <c r="F58"/>
  <c r="C59"/>
  <c r="D59"/>
  <c r="E59"/>
  <c r="F59"/>
  <c r="C60"/>
  <c r="D60"/>
  <c r="E60"/>
  <c r="F60"/>
  <c r="C61"/>
  <c r="D61"/>
  <c r="E61"/>
  <c r="F61"/>
  <c r="C62"/>
  <c r="D62"/>
  <c r="E62"/>
  <c r="F62"/>
  <c r="C63"/>
  <c r="D63"/>
  <c r="E63"/>
  <c r="F63"/>
  <c r="C64"/>
  <c r="D64"/>
  <c r="E64"/>
  <c r="F64"/>
  <c r="C65"/>
  <c r="D65"/>
  <c r="E65"/>
  <c r="F65"/>
  <c r="C66"/>
  <c r="D66"/>
  <c r="E66"/>
  <c r="F66"/>
  <c r="C67"/>
  <c r="D67"/>
  <c r="E67"/>
  <c r="F67"/>
  <c r="C68"/>
  <c r="D68"/>
  <c r="E68"/>
  <c r="F68"/>
  <c r="C69"/>
  <c r="D69"/>
  <c r="E69"/>
  <c r="F69"/>
  <c r="C70"/>
  <c r="D70"/>
  <c r="E70"/>
  <c r="F70"/>
  <c r="C71"/>
  <c r="D71"/>
  <c r="E71"/>
  <c r="F71"/>
  <c r="C72"/>
  <c r="D72"/>
  <c r="E72"/>
  <c r="F72"/>
  <c r="C73"/>
  <c r="D73"/>
  <c r="E73"/>
  <c r="F73"/>
  <c r="C74"/>
  <c r="D74"/>
  <c r="E74"/>
  <c r="F74"/>
  <c r="C75"/>
  <c r="D75"/>
  <c r="E75"/>
  <c r="F75"/>
  <c r="C76"/>
  <c r="D76"/>
  <c r="E76"/>
  <c r="F76"/>
  <c r="C77"/>
  <c r="D77"/>
  <c r="E77"/>
  <c r="F77"/>
  <c r="C78"/>
  <c r="D78"/>
  <c r="E78"/>
  <c r="F78"/>
  <c r="C79"/>
  <c r="D79"/>
  <c r="E79"/>
  <c r="F79"/>
  <c r="C80"/>
  <c r="D80"/>
  <c r="E80"/>
  <c r="F80"/>
  <c r="C81"/>
  <c r="D81"/>
  <c r="E81"/>
  <c r="F81"/>
  <c r="C82"/>
  <c r="D82"/>
  <c r="E82"/>
  <c r="F82"/>
  <c r="C83"/>
  <c r="D83"/>
  <c r="E83"/>
  <c r="F83"/>
  <c r="C84"/>
  <c r="D84"/>
  <c r="E84"/>
  <c r="F84"/>
  <c r="C85"/>
  <c r="D85"/>
  <c r="E85"/>
  <c r="F85"/>
  <c r="C86"/>
  <c r="D86"/>
  <c r="E86"/>
  <c r="F86"/>
  <c r="C87"/>
  <c r="D87"/>
  <c r="E87"/>
  <c r="F87"/>
  <c r="C88"/>
  <c r="D88"/>
  <c r="E88"/>
  <c r="F88"/>
  <c r="C89"/>
  <c r="D89"/>
  <c r="E89"/>
  <c r="F89"/>
  <c r="C90"/>
  <c r="D90"/>
  <c r="E90"/>
  <c r="F90"/>
  <c r="C91"/>
  <c r="D91"/>
  <c r="E91"/>
  <c r="F91"/>
  <c r="C92"/>
  <c r="D92"/>
  <c r="E92"/>
  <c r="F92"/>
  <c r="C93"/>
  <c r="D93"/>
  <c r="E93"/>
  <c r="F93"/>
  <c r="C94"/>
  <c r="D94"/>
  <c r="E94"/>
  <c r="F94"/>
  <c r="C95"/>
  <c r="D95"/>
  <c r="E95"/>
  <c r="F95"/>
  <c r="C96"/>
  <c r="D96"/>
  <c r="E96"/>
  <c r="F96"/>
  <c r="C97"/>
  <c r="D97"/>
  <c r="E97"/>
  <c r="F97"/>
  <c r="C98"/>
  <c r="D98"/>
  <c r="E98"/>
  <c r="F98"/>
  <c r="C99"/>
  <c r="D99"/>
  <c r="E99"/>
  <c r="F99"/>
  <c r="C100"/>
  <c r="D100"/>
  <c r="E100"/>
  <c r="F100"/>
  <c r="C101"/>
  <c r="D101"/>
  <c r="E101"/>
  <c r="F101"/>
  <c r="C102"/>
  <c r="D102"/>
  <c r="E102"/>
  <c r="F102"/>
  <c r="C103"/>
  <c r="D103"/>
  <c r="E103"/>
  <c r="F103"/>
  <c r="C104"/>
  <c r="D104"/>
  <c r="E104"/>
  <c r="F104"/>
  <c r="C105"/>
  <c r="D105"/>
  <c r="E105"/>
  <c r="F105"/>
  <c r="C106"/>
  <c r="D106"/>
  <c r="E106"/>
  <c r="F106"/>
  <c r="C107"/>
  <c r="D107"/>
  <c r="E107"/>
  <c r="F107"/>
  <c r="C108"/>
  <c r="D108"/>
  <c r="E108"/>
  <c r="F108"/>
  <c r="C109"/>
  <c r="D109"/>
  <c r="E109"/>
  <c r="F109"/>
  <c r="C110"/>
  <c r="D110"/>
  <c r="E110"/>
  <c r="F110"/>
  <c r="C111"/>
  <c r="D111"/>
  <c r="E111"/>
  <c r="F111"/>
  <c r="C112"/>
  <c r="D112"/>
  <c r="E112"/>
  <c r="F112"/>
  <c r="C113"/>
  <c r="D113"/>
  <c r="E113"/>
  <c r="F113"/>
  <c r="C114"/>
  <c r="D114"/>
  <c r="E114"/>
  <c r="F114"/>
  <c r="C115"/>
  <c r="D115"/>
  <c r="E115"/>
  <c r="F115"/>
  <c r="C116"/>
  <c r="D116"/>
  <c r="E116"/>
  <c r="F116"/>
  <c r="C117"/>
  <c r="D117"/>
  <c r="E117"/>
  <c r="F117"/>
  <c r="C118"/>
  <c r="D118"/>
  <c r="E118"/>
  <c r="F118"/>
  <c r="C119"/>
  <c r="D119"/>
  <c r="E119"/>
  <c r="F119"/>
  <c r="C120"/>
  <c r="D120"/>
  <c r="E120"/>
  <c r="F120"/>
  <c r="C121"/>
  <c r="D121"/>
  <c r="E121"/>
  <c r="F121"/>
  <c r="C122"/>
  <c r="D122"/>
  <c r="E122"/>
  <c r="F122"/>
  <c r="C123"/>
  <c r="D123"/>
  <c r="E123"/>
  <c r="F123"/>
  <c r="C124"/>
  <c r="D124"/>
  <c r="E124"/>
  <c r="F124"/>
  <c r="C125"/>
  <c r="D125"/>
  <c r="E125"/>
  <c r="F125"/>
  <c r="C126"/>
  <c r="D126"/>
  <c r="E126"/>
  <c r="F126"/>
  <c r="C127"/>
  <c r="D127"/>
  <c r="E127"/>
  <c r="F127"/>
  <c r="C128"/>
  <c r="D128"/>
  <c r="E128"/>
  <c r="F128"/>
  <c r="C129"/>
  <c r="D129"/>
  <c r="E129"/>
  <c r="F129"/>
  <c r="C130"/>
  <c r="D130"/>
  <c r="E130"/>
  <c r="F130"/>
  <c r="C131"/>
  <c r="D131"/>
  <c r="E131"/>
  <c r="F131"/>
  <c r="C132"/>
  <c r="D132"/>
  <c r="E132"/>
  <c r="F132"/>
  <c r="C133"/>
  <c r="D133"/>
  <c r="E133"/>
  <c r="F133"/>
  <c r="C134"/>
  <c r="D134"/>
  <c r="E134"/>
  <c r="F134"/>
  <c r="C135"/>
  <c r="D135"/>
  <c r="E135"/>
  <c r="F135"/>
  <c r="C136"/>
  <c r="D136"/>
  <c r="E136"/>
  <c r="F136"/>
  <c r="C137"/>
  <c r="D137"/>
  <c r="E137"/>
  <c r="F137"/>
  <c r="C138"/>
  <c r="D138"/>
  <c r="E138"/>
  <c r="F138"/>
  <c r="C139"/>
  <c r="D139"/>
  <c r="E139"/>
  <c r="F139"/>
  <c r="C140"/>
  <c r="D140"/>
  <c r="E140"/>
  <c r="F140"/>
  <c r="C141"/>
  <c r="D141"/>
  <c r="E141"/>
  <c r="F141"/>
  <c r="C142"/>
  <c r="D142"/>
  <c r="E142"/>
  <c r="F142"/>
  <c r="C143"/>
  <c r="D143"/>
  <c r="E143"/>
  <c r="F143"/>
  <c r="C144"/>
  <c r="D144"/>
  <c r="E144"/>
  <c r="F144"/>
  <c r="C145"/>
  <c r="D145"/>
  <c r="E145"/>
  <c r="F145"/>
  <c r="C146"/>
  <c r="D146"/>
  <c r="E146"/>
  <c r="F146"/>
  <c r="C147"/>
  <c r="D147"/>
  <c r="E147"/>
  <c r="F147"/>
  <c r="C148"/>
  <c r="D148"/>
  <c r="E148"/>
  <c r="F148"/>
  <c r="C149"/>
  <c r="D149"/>
  <c r="E149"/>
  <c r="F149"/>
  <c r="C150"/>
  <c r="D150"/>
  <c r="E150"/>
  <c r="F150"/>
  <c r="C151"/>
  <c r="D151"/>
  <c r="E151"/>
  <c r="F151"/>
  <c r="C152"/>
  <c r="D152"/>
  <c r="E152"/>
  <c r="F152"/>
  <c r="C153"/>
  <c r="D153"/>
  <c r="E153"/>
  <c r="F153"/>
  <c r="C154"/>
  <c r="D154"/>
  <c r="E154"/>
  <c r="F154"/>
  <c r="C155"/>
  <c r="D155"/>
  <c r="E155"/>
  <c r="F155"/>
  <c r="C156"/>
  <c r="D156"/>
  <c r="E156"/>
  <c r="F156"/>
  <c r="C157"/>
  <c r="D157"/>
  <c r="E157"/>
  <c r="F157"/>
  <c r="C158"/>
  <c r="D158"/>
  <c r="E158"/>
  <c r="F158"/>
  <c r="C159"/>
  <c r="D159"/>
  <c r="E159"/>
  <c r="F159"/>
  <c r="C160"/>
  <c r="D160"/>
  <c r="E160"/>
  <c r="F160"/>
  <c r="C161"/>
  <c r="D161"/>
  <c r="E161"/>
  <c r="F161"/>
  <c r="C162"/>
  <c r="D162"/>
  <c r="E162"/>
  <c r="F162"/>
  <c r="C163"/>
  <c r="D163"/>
  <c r="E163"/>
  <c r="F163"/>
  <c r="C164"/>
  <c r="D164"/>
  <c r="E164"/>
  <c r="F164"/>
  <c r="C165"/>
  <c r="D165"/>
  <c r="E165"/>
  <c r="F165"/>
  <c r="C166"/>
  <c r="D166"/>
  <c r="E166"/>
  <c r="F166"/>
  <c r="C3"/>
  <c r="D3"/>
  <c r="E3"/>
  <c r="F3"/>
  <c r="C4"/>
  <c r="D4"/>
  <c r="E4"/>
  <c r="F4"/>
  <c r="C5"/>
  <c r="D5"/>
  <c r="E5"/>
  <c r="F5"/>
  <c r="C6"/>
  <c r="D6"/>
  <c r="E6"/>
  <c r="F6"/>
  <c r="C7"/>
  <c r="D7"/>
  <c r="E7"/>
  <c r="F7"/>
  <c r="C8"/>
  <c r="D8"/>
  <c r="E8"/>
  <c r="F8"/>
  <c r="C9"/>
  <c r="D9"/>
  <c r="E9"/>
  <c r="F9"/>
  <c r="C10"/>
  <c r="D10"/>
  <c r="E10"/>
  <c r="F10"/>
  <c r="C11"/>
  <c r="D11"/>
  <c r="E11"/>
  <c r="F11"/>
  <c r="F2"/>
  <c r="E2"/>
  <c r="D2"/>
  <c r="C2"/>
</calcChain>
</file>

<file path=xl/sharedStrings.xml><?xml version="1.0" encoding="utf-8"?>
<sst xmlns="http://schemas.openxmlformats.org/spreadsheetml/2006/main" count="859" uniqueCount="184">
  <si>
    <t>Device</t>
  </si>
  <si>
    <t>Date</t>
  </si>
  <si>
    <t>CO</t>
  </si>
  <si>
    <t>NO2</t>
  </si>
  <si>
    <t>SO2</t>
  </si>
  <si>
    <t>O3</t>
  </si>
  <si>
    <t>rawCO</t>
  </si>
  <si>
    <t>rawNO2</t>
  </si>
  <si>
    <t>rawSO2</t>
  </si>
  <si>
    <t>rawO3</t>
  </si>
  <si>
    <t>AQI</t>
  </si>
  <si>
    <t>Temp</t>
  </si>
  <si>
    <t>Humid</t>
  </si>
  <si>
    <t>Press</t>
  </si>
  <si>
    <t>Place</t>
  </si>
  <si>
    <t>00:A0:50:1A:D6:9E - AirifyW5</t>
  </si>
  <si>
    <t>31-05-2020 07:24:18</t>
  </si>
  <si>
    <t>HOME</t>
  </si>
  <si>
    <t>31-05-2020 07:25:19</t>
  </si>
  <si>
    <t>31-05-2020 07:26:20</t>
  </si>
  <si>
    <t>31-05-2020 07:27:21</t>
  </si>
  <si>
    <t>31-05-2020 07:28:22</t>
  </si>
  <si>
    <t>31-05-2020 07:29:23</t>
  </si>
  <si>
    <t>31-05-2020 07:30:24</t>
  </si>
  <si>
    <t>31-05-2020 07:31:26</t>
  </si>
  <si>
    <t>31-05-2020 07:32:30</t>
  </si>
  <si>
    <t>31-05-2020 07:51:35</t>
  </si>
  <si>
    <t>31-05-2020 07:52:36</t>
  </si>
  <si>
    <t>31-05-2020 07:53:37</t>
  </si>
  <si>
    <t>31-05-2020 07:54:38</t>
  </si>
  <si>
    <t>31-05-2020 07:55:39</t>
  </si>
  <si>
    <t>31-05-2020 07:56:40</t>
  </si>
  <si>
    <t>31-05-2020 07:57:41</t>
  </si>
  <si>
    <t>31-05-2020 07:58:42</t>
  </si>
  <si>
    <t>31-05-2020 07:59:43</t>
  </si>
  <si>
    <t>31-05-2020 08:04:17</t>
  </si>
  <si>
    <t>31-05-2020 08:05:18</t>
  </si>
  <si>
    <t>31-05-2020 08:06:19</t>
  </si>
  <si>
    <t>31-05-2020 08:07:20</t>
  </si>
  <si>
    <t>31-05-2020 08:08:21</t>
  </si>
  <si>
    <t>31-05-2020 08:09:22</t>
  </si>
  <si>
    <t>31-05-2020 08:10:23</t>
  </si>
  <si>
    <t>31-05-2020 08:11:25</t>
  </si>
  <si>
    <t>31-05-2020 08:12:26</t>
  </si>
  <si>
    <t>31-05-2020 08:13:27</t>
  </si>
  <si>
    <t>31-05-2020 08:14:28</t>
  </si>
  <si>
    <t>31-05-2020 08:32:14</t>
  </si>
  <si>
    <t>31-05-2020 08:33:15</t>
  </si>
  <si>
    <t>31-05-2020 08:34:16</t>
  </si>
  <si>
    <t>31-05-2020 08:35:17</t>
  </si>
  <si>
    <t>31-05-2020 08:36:19</t>
  </si>
  <si>
    <t>31-05-2020 08:37:20</t>
  </si>
  <si>
    <t>31-05-2020 08:38:21</t>
  </si>
  <si>
    <t>31-05-2020 08:39:22</t>
  </si>
  <si>
    <t>31-05-2020 08:40:23</t>
  </si>
  <si>
    <t>31-05-2020 08:41:24</t>
  </si>
  <si>
    <t>31-05-2020 08:42:25</t>
  </si>
  <si>
    <t>31-05-2020 08:43:26</t>
  </si>
  <si>
    <t>31-05-2020 08:44:27</t>
  </si>
  <si>
    <t>31-05-2020 08:45:28</t>
  </si>
  <si>
    <t>31-05-2020 08:46:29</t>
  </si>
  <si>
    <t>31-05-2020 08:47:30</t>
  </si>
  <si>
    <t>31-05-2020 08:48:31</t>
  </si>
  <si>
    <t>31-05-2020 08:49:32</t>
  </si>
  <si>
    <t>31-05-2020 08:50:33</t>
  </si>
  <si>
    <t>31-05-2020 08:51:34</t>
  </si>
  <si>
    <t>31-05-2020 08:52:35</t>
  </si>
  <si>
    <t>31-05-2020 08:53:36</t>
  </si>
  <si>
    <t>31-05-2020 08:54:37</t>
  </si>
  <si>
    <t>31-05-2020 08:55:38</t>
  </si>
  <si>
    <t>31-05-2020 08:56:39</t>
  </si>
  <si>
    <t>31-05-2020 08:57:40</t>
  </si>
  <si>
    <t>31-05-2020 08:58:41</t>
  </si>
  <si>
    <t>31-05-2020 08:59:42</t>
  </si>
  <si>
    <t>31-05-2020 09:00:43</t>
  </si>
  <si>
    <t>31-05-2020 09:01:44</t>
  </si>
  <si>
    <t>31-05-2020 09:02:45</t>
  </si>
  <si>
    <t>31-05-2020 09:03:46</t>
  </si>
  <si>
    <t>31-05-2020 09:04:47</t>
  </si>
  <si>
    <t>31-05-2020 09:05:48</t>
  </si>
  <si>
    <t>31-05-2020 09:06:49</t>
  </si>
  <si>
    <t>31-05-2020 09:07:50</t>
  </si>
  <si>
    <t>31-05-2020 09:08:51</t>
  </si>
  <si>
    <t>31-05-2020 09:09:52</t>
  </si>
  <si>
    <t>31-05-2020 09:10:53</t>
  </si>
  <si>
    <t>31-05-2020 09:11:54</t>
  </si>
  <si>
    <t>31-05-2020 09:12:56</t>
  </si>
  <si>
    <t>31-05-2020 09:13:57</t>
  </si>
  <si>
    <t>31-05-2020 09:14:58</t>
  </si>
  <si>
    <t>31-05-2020 09:17:00</t>
  </si>
  <si>
    <t>31-05-2020 09:18:01</t>
  </si>
  <si>
    <t>31-05-2020 09:19:02</t>
  </si>
  <si>
    <t>31-05-2020 09:20:03</t>
  </si>
  <si>
    <t>31-05-2020 09:21:04</t>
  </si>
  <si>
    <t>31-05-2020 09:22:05</t>
  </si>
  <si>
    <t>31-05-2020 09:23:06</t>
  </si>
  <si>
    <t>31-05-2020 09:24:07</t>
  </si>
  <si>
    <t>31-05-2020 09:25:08</t>
  </si>
  <si>
    <t>31-05-2020 09:26:09</t>
  </si>
  <si>
    <t>31-05-2020 09:27:10</t>
  </si>
  <si>
    <t>31-05-2020 09:28:11</t>
  </si>
  <si>
    <t>31-05-2020 09:29:12</t>
  </si>
  <si>
    <t>31-05-2020 09:30:13</t>
  </si>
  <si>
    <t>31-05-2020 09:31:14</t>
  </si>
  <si>
    <t>31-05-2020 09:32:15</t>
  </si>
  <si>
    <t>31-05-2020 09:33:16</t>
  </si>
  <si>
    <t>31-05-2020 09:34:17</t>
  </si>
  <si>
    <t>31-05-2020 09:35:18</t>
  </si>
  <si>
    <t>31-05-2020 09:36:19</t>
  </si>
  <si>
    <t>31-05-2020 09:37:20</t>
  </si>
  <si>
    <t>31-05-2020 09:38:21</t>
  </si>
  <si>
    <t>31-05-2020 09:39:22</t>
  </si>
  <si>
    <t>31-05-2020 09:40:23</t>
  </si>
  <si>
    <t>31-05-2020 09:41:24</t>
  </si>
  <si>
    <t>31-05-2020 09:42:25</t>
  </si>
  <si>
    <t>31-05-2020 09:43:26</t>
  </si>
  <si>
    <t>31-05-2020 09:44:27</t>
  </si>
  <si>
    <t>31-05-2020 09:45:28</t>
  </si>
  <si>
    <t>31-05-2020 09:46:29</t>
  </si>
  <si>
    <t>31-05-2020 09:47:30</t>
  </si>
  <si>
    <t>31-05-2020 09:48:31</t>
  </si>
  <si>
    <t>31-05-2020 09:49:32</t>
  </si>
  <si>
    <t>31-05-2020 09:50:33</t>
  </si>
  <si>
    <t>31-05-2020 09:51:34</t>
  </si>
  <si>
    <t>31-05-2020 09:52:36</t>
  </si>
  <si>
    <t>31-05-2020 09:53:37</t>
  </si>
  <si>
    <t>31-05-2020 09:54:38</t>
  </si>
  <si>
    <t>31-05-2020 09:55:39</t>
  </si>
  <si>
    <t>31-05-2020 09:56:40</t>
  </si>
  <si>
    <t>31-05-2020 09:57:41</t>
  </si>
  <si>
    <t>31-05-2020 09:58:42</t>
  </si>
  <si>
    <t>31-05-2020 09:59:43</t>
  </si>
  <si>
    <t>31-05-2020 10:00:44</t>
  </si>
  <si>
    <t>31-05-2020 10:01:45</t>
  </si>
  <si>
    <t>31-05-2020 10:02:46</t>
  </si>
  <si>
    <t>31-05-2020 10:03:47</t>
  </si>
  <si>
    <t>31-05-2020 10:04:48</t>
  </si>
  <si>
    <t>31-05-2020 10:05:49</t>
  </si>
  <si>
    <t>31-05-2020 10:06:50</t>
  </si>
  <si>
    <t>31-05-2020 10:07:51</t>
  </si>
  <si>
    <t>31-05-2020 10:08:52</t>
  </si>
  <si>
    <t>31-05-2020 10:09:53</t>
  </si>
  <si>
    <t>31-05-2020 10:10:54</t>
  </si>
  <si>
    <t>31-05-2020 10:11:55</t>
  </si>
  <si>
    <t>31-05-2020 10:12:56</t>
  </si>
  <si>
    <t>31-05-2020 10:13:57</t>
  </si>
  <si>
    <t>31-05-2020 10:14:58</t>
  </si>
  <si>
    <t>31-05-2020 10:15:59</t>
  </si>
  <si>
    <t>31-05-2020 10:17:00</t>
  </si>
  <si>
    <t>31-05-2020 10:18:01</t>
  </si>
  <si>
    <t>31-05-2020 10:19:02</t>
  </si>
  <si>
    <t>31-05-2020 10:20:03</t>
  </si>
  <si>
    <t>31-05-2020 10:21:04</t>
  </si>
  <si>
    <t>31-05-2020 10:22:05</t>
  </si>
  <si>
    <t>31-05-2020 10:23:54</t>
  </si>
  <si>
    <t>31-05-2020 10:25:34</t>
  </si>
  <si>
    <t>31-05-2020 10:31:37</t>
  </si>
  <si>
    <t>31-05-2020 10:41:31</t>
  </si>
  <si>
    <t>31-05-2020 10:54:53</t>
  </si>
  <si>
    <t>31-05-2020 10:59:07</t>
  </si>
  <si>
    <t>31-05-2020 11:00:08</t>
  </si>
  <si>
    <t>31-05-2020 11:01:40</t>
  </si>
  <si>
    <t>31-05-2020 11:09:45</t>
  </si>
  <si>
    <t>31-05-2020 11:20:52</t>
  </si>
  <si>
    <t>31-05-2020 11:22:07</t>
  </si>
  <si>
    <t>31-05-2020 11:23:08</t>
  </si>
  <si>
    <t>31-05-2020 11:24:09</t>
  </si>
  <si>
    <t>31-05-2020 11:25:10</t>
  </si>
  <si>
    <t>31-05-2020 11:26:11</t>
  </si>
  <si>
    <t>31-05-2020 11:27:12</t>
  </si>
  <si>
    <t>31-05-2020 11:28:13</t>
  </si>
  <si>
    <t>31-05-2020 11:29:14</t>
  </si>
  <si>
    <t>31-05-2020 11:30:15</t>
  </si>
  <si>
    <t>31-05-2020 11:31:16</t>
  </si>
  <si>
    <t>31-05-2020 11:32:17</t>
  </si>
  <si>
    <t>31-05-2020 11:33:18</t>
  </si>
  <si>
    <t>31-05-2020 11:34:19</t>
  </si>
  <si>
    <t>31-05-2020 11:35:20</t>
  </si>
  <si>
    <t>31-05-2020 11:36:21</t>
  </si>
  <si>
    <t>31-05-2020 11:37:22</t>
  </si>
  <si>
    <t>31-05-2020 11:38:23</t>
  </si>
  <si>
    <t>Până la 21:15 -inregistrat în cameră, seara , apoi pe terasa (dispozitiv pus într-un ghiveci)</t>
  </si>
  <si>
    <t xml:space="preserve">Datele se inregistrau constant doar daca telefonul avea ecranul aprins </t>
  </si>
  <si>
    <t>31-05-2020 09:15:59 -Scos Afara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</si>
</sst>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W5_Room_Evening_Outside_Midnigh!$G$1</c:f>
              <c:strCache>
                <c:ptCount val="1"/>
                <c:pt idx="0">
                  <c:v>rawCO</c:v>
                </c:pt>
              </c:strCache>
            </c:strRef>
          </c:tx>
          <c:marker>
            <c:symbol val="none"/>
          </c:marker>
          <c:cat>
            <c:strRef>
              <c:f>W5_Room_Evening_Outside_Midnigh!$B$2:$B$170</c:f>
              <c:strCache>
                <c:ptCount val="165"/>
                <c:pt idx="0">
                  <c:v>31-05-2020 07:24:18</c:v>
                </c:pt>
                <c:pt idx="1">
                  <c:v>31-05-2020 07:25:19</c:v>
                </c:pt>
                <c:pt idx="2">
                  <c:v>31-05-2020 07:26:20</c:v>
                </c:pt>
                <c:pt idx="3">
                  <c:v>31-05-2020 07:27:21</c:v>
                </c:pt>
                <c:pt idx="4">
                  <c:v>31-05-2020 07:28:22</c:v>
                </c:pt>
                <c:pt idx="5">
                  <c:v>31-05-2020 07:29:23</c:v>
                </c:pt>
                <c:pt idx="6">
                  <c:v>31-05-2020 07:30:24</c:v>
                </c:pt>
                <c:pt idx="7">
                  <c:v>31-05-2020 07:31:26</c:v>
                </c:pt>
                <c:pt idx="8">
                  <c:v>31-05-2020 07:32:30</c:v>
                </c:pt>
                <c:pt idx="9">
                  <c:v>31-05-2020 07:51:35</c:v>
                </c:pt>
                <c:pt idx="10">
                  <c:v>31-05-2020 07:52:36</c:v>
                </c:pt>
                <c:pt idx="11">
                  <c:v>31-05-2020 07:53:37</c:v>
                </c:pt>
                <c:pt idx="12">
                  <c:v>31-05-2020 07:54:38</c:v>
                </c:pt>
                <c:pt idx="13">
                  <c:v>31-05-2020 07:55:39</c:v>
                </c:pt>
                <c:pt idx="14">
                  <c:v>31-05-2020 07:56:40</c:v>
                </c:pt>
                <c:pt idx="15">
                  <c:v>31-05-2020 07:57:41</c:v>
                </c:pt>
                <c:pt idx="16">
                  <c:v>31-05-2020 07:58:42</c:v>
                </c:pt>
                <c:pt idx="17">
                  <c:v>31-05-2020 07:59:43</c:v>
                </c:pt>
                <c:pt idx="18">
                  <c:v>31-05-2020 08:04:17</c:v>
                </c:pt>
                <c:pt idx="19">
                  <c:v>31-05-2020 08:05:18</c:v>
                </c:pt>
                <c:pt idx="20">
                  <c:v>31-05-2020 08:06:19</c:v>
                </c:pt>
                <c:pt idx="21">
                  <c:v>31-05-2020 08:07:20</c:v>
                </c:pt>
                <c:pt idx="22">
                  <c:v>31-05-2020 08:08:21</c:v>
                </c:pt>
                <c:pt idx="23">
                  <c:v>31-05-2020 08:09:22</c:v>
                </c:pt>
                <c:pt idx="24">
                  <c:v>31-05-2020 08:10:23</c:v>
                </c:pt>
                <c:pt idx="25">
                  <c:v>31-05-2020 08:11:25</c:v>
                </c:pt>
                <c:pt idx="26">
                  <c:v>31-05-2020 08:12:26</c:v>
                </c:pt>
                <c:pt idx="27">
                  <c:v>31-05-2020 08:13:27</c:v>
                </c:pt>
                <c:pt idx="28">
                  <c:v>31-05-2020 08:14:28</c:v>
                </c:pt>
                <c:pt idx="29">
                  <c:v>31-05-2020 08:32:14</c:v>
                </c:pt>
                <c:pt idx="30">
                  <c:v>31-05-2020 08:33:15</c:v>
                </c:pt>
                <c:pt idx="31">
                  <c:v>31-05-2020 08:34:16</c:v>
                </c:pt>
                <c:pt idx="32">
                  <c:v>31-05-2020 08:35:17</c:v>
                </c:pt>
                <c:pt idx="33">
                  <c:v>31-05-2020 08:36:19</c:v>
                </c:pt>
                <c:pt idx="34">
                  <c:v>31-05-2020 08:37:20</c:v>
                </c:pt>
                <c:pt idx="35">
                  <c:v>31-05-2020 08:38:21</c:v>
                </c:pt>
                <c:pt idx="36">
                  <c:v>31-05-2020 08:39:22</c:v>
                </c:pt>
                <c:pt idx="37">
                  <c:v>31-05-2020 08:40:23</c:v>
                </c:pt>
                <c:pt idx="38">
                  <c:v>31-05-2020 08:41:24</c:v>
                </c:pt>
                <c:pt idx="39">
                  <c:v>31-05-2020 08:42:25</c:v>
                </c:pt>
                <c:pt idx="40">
                  <c:v>31-05-2020 08:43:26</c:v>
                </c:pt>
                <c:pt idx="41">
                  <c:v>31-05-2020 08:44:27</c:v>
                </c:pt>
                <c:pt idx="42">
                  <c:v>31-05-2020 08:45:28</c:v>
                </c:pt>
                <c:pt idx="43">
                  <c:v>31-05-2020 08:46:29</c:v>
                </c:pt>
                <c:pt idx="44">
                  <c:v>31-05-2020 08:47:30</c:v>
                </c:pt>
                <c:pt idx="45">
                  <c:v>31-05-2020 08:48:31</c:v>
                </c:pt>
                <c:pt idx="46">
                  <c:v>31-05-2020 08:49:32</c:v>
                </c:pt>
                <c:pt idx="47">
                  <c:v>31-05-2020 08:50:33</c:v>
                </c:pt>
                <c:pt idx="48">
                  <c:v>31-05-2020 08:51:34</c:v>
                </c:pt>
                <c:pt idx="49">
                  <c:v>31-05-2020 08:52:35</c:v>
                </c:pt>
                <c:pt idx="50">
                  <c:v>31-05-2020 08:53:36</c:v>
                </c:pt>
                <c:pt idx="51">
                  <c:v>31-05-2020 08:54:37</c:v>
                </c:pt>
                <c:pt idx="52">
                  <c:v>31-05-2020 08:55:38</c:v>
                </c:pt>
                <c:pt idx="53">
                  <c:v>31-05-2020 08:56:39</c:v>
                </c:pt>
                <c:pt idx="54">
                  <c:v>31-05-2020 08:57:40</c:v>
                </c:pt>
                <c:pt idx="55">
                  <c:v>31-05-2020 08:58:41</c:v>
                </c:pt>
                <c:pt idx="56">
                  <c:v>31-05-2020 08:59:42</c:v>
                </c:pt>
                <c:pt idx="57">
                  <c:v>31-05-2020 09:00:43</c:v>
                </c:pt>
                <c:pt idx="58">
                  <c:v>31-05-2020 09:01:44</c:v>
                </c:pt>
                <c:pt idx="59">
                  <c:v>31-05-2020 09:02:45</c:v>
                </c:pt>
                <c:pt idx="60">
                  <c:v>31-05-2020 09:03:46</c:v>
                </c:pt>
                <c:pt idx="61">
                  <c:v>31-05-2020 09:04:47</c:v>
                </c:pt>
                <c:pt idx="62">
                  <c:v>31-05-2020 09:05:48</c:v>
                </c:pt>
                <c:pt idx="63">
                  <c:v>31-05-2020 09:06:49</c:v>
                </c:pt>
                <c:pt idx="64">
                  <c:v>31-05-2020 09:07:50</c:v>
                </c:pt>
                <c:pt idx="65">
                  <c:v>31-05-2020 09:08:51</c:v>
                </c:pt>
                <c:pt idx="66">
                  <c:v>31-05-2020 09:09:52</c:v>
                </c:pt>
                <c:pt idx="67">
                  <c:v>31-05-2020 09:10:53</c:v>
                </c:pt>
                <c:pt idx="68">
                  <c:v>31-05-2020 09:11:54</c:v>
                </c:pt>
                <c:pt idx="69">
                  <c:v>31-05-2020 09:12:56</c:v>
                </c:pt>
                <c:pt idx="70">
                  <c:v>31-05-2020 09:13:57</c:v>
                </c:pt>
                <c:pt idx="71">
                  <c:v>31-05-2020 09:14:58</c:v>
                </c:pt>
                <c:pt idx="72">
                  <c:v>31-05-2020 09:15:59 -Scos Afara</c:v>
                </c:pt>
                <c:pt idx="73">
                  <c:v>31-05-2020 09:17:00</c:v>
                </c:pt>
                <c:pt idx="74">
                  <c:v>31-05-2020 09:18:01</c:v>
                </c:pt>
                <c:pt idx="75">
                  <c:v>31-05-2020 09:19:02</c:v>
                </c:pt>
                <c:pt idx="76">
                  <c:v>31-05-2020 09:20:03</c:v>
                </c:pt>
                <c:pt idx="77">
                  <c:v>31-05-2020 09:21:04</c:v>
                </c:pt>
                <c:pt idx="78">
                  <c:v>31-05-2020 09:22:05</c:v>
                </c:pt>
                <c:pt idx="79">
                  <c:v>31-05-2020 09:23:06</c:v>
                </c:pt>
                <c:pt idx="80">
                  <c:v>31-05-2020 09:24:07</c:v>
                </c:pt>
                <c:pt idx="81">
                  <c:v>31-05-2020 09:25:08</c:v>
                </c:pt>
                <c:pt idx="82">
                  <c:v>31-05-2020 09:26:09</c:v>
                </c:pt>
                <c:pt idx="83">
                  <c:v>31-05-2020 09:27:10</c:v>
                </c:pt>
                <c:pt idx="84">
                  <c:v>31-05-2020 09:28:11</c:v>
                </c:pt>
                <c:pt idx="85">
                  <c:v>31-05-2020 09:29:12</c:v>
                </c:pt>
                <c:pt idx="86">
                  <c:v>31-05-2020 09:30:13</c:v>
                </c:pt>
                <c:pt idx="87">
                  <c:v>31-05-2020 09:31:14</c:v>
                </c:pt>
                <c:pt idx="88">
                  <c:v>31-05-2020 09:32:15</c:v>
                </c:pt>
                <c:pt idx="89">
                  <c:v>31-05-2020 09:33:16</c:v>
                </c:pt>
                <c:pt idx="90">
                  <c:v>31-05-2020 09:34:17</c:v>
                </c:pt>
                <c:pt idx="91">
                  <c:v>31-05-2020 09:35:18</c:v>
                </c:pt>
                <c:pt idx="92">
                  <c:v>31-05-2020 09:36:19</c:v>
                </c:pt>
                <c:pt idx="93">
                  <c:v>31-05-2020 09:37:20</c:v>
                </c:pt>
                <c:pt idx="94">
                  <c:v>31-05-2020 09:38:21</c:v>
                </c:pt>
                <c:pt idx="95">
                  <c:v>31-05-2020 09:39:22</c:v>
                </c:pt>
                <c:pt idx="96">
                  <c:v>31-05-2020 09:40:23</c:v>
                </c:pt>
                <c:pt idx="97">
                  <c:v>31-05-2020 09:41:24</c:v>
                </c:pt>
                <c:pt idx="98">
                  <c:v>31-05-2020 09:42:25</c:v>
                </c:pt>
                <c:pt idx="99">
                  <c:v>31-05-2020 09:43:26</c:v>
                </c:pt>
                <c:pt idx="100">
                  <c:v>31-05-2020 09:44:27</c:v>
                </c:pt>
                <c:pt idx="101">
                  <c:v>31-05-2020 09:45:28</c:v>
                </c:pt>
                <c:pt idx="102">
                  <c:v>31-05-2020 09:46:29</c:v>
                </c:pt>
                <c:pt idx="103">
                  <c:v>31-05-2020 09:47:30</c:v>
                </c:pt>
                <c:pt idx="104">
                  <c:v>31-05-2020 09:48:31</c:v>
                </c:pt>
                <c:pt idx="105">
                  <c:v>31-05-2020 09:49:32</c:v>
                </c:pt>
                <c:pt idx="106">
                  <c:v>31-05-2020 09:50:33</c:v>
                </c:pt>
                <c:pt idx="107">
                  <c:v>31-05-2020 09:51:34</c:v>
                </c:pt>
                <c:pt idx="108">
                  <c:v>31-05-2020 09:52:36</c:v>
                </c:pt>
                <c:pt idx="109">
                  <c:v>31-05-2020 09:53:37</c:v>
                </c:pt>
                <c:pt idx="110">
                  <c:v>31-05-2020 09:54:38</c:v>
                </c:pt>
                <c:pt idx="111">
                  <c:v>31-05-2020 09:55:39</c:v>
                </c:pt>
                <c:pt idx="112">
                  <c:v>31-05-2020 09:56:40</c:v>
                </c:pt>
                <c:pt idx="113">
                  <c:v>31-05-2020 09:57:41</c:v>
                </c:pt>
                <c:pt idx="114">
                  <c:v>31-05-2020 09:58:42</c:v>
                </c:pt>
                <c:pt idx="115">
                  <c:v>31-05-2020 09:59:43</c:v>
                </c:pt>
                <c:pt idx="116">
                  <c:v>31-05-2020 10:00:44</c:v>
                </c:pt>
                <c:pt idx="117">
                  <c:v>31-05-2020 10:01:45</c:v>
                </c:pt>
                <c:pt idx="118">
                  <c:v>31-05-2020 10:02:46</c:v>
                </c:pt>
                <c:pt idx="119">
                  <c:v>31-05-2020 10:03:47</c:v>
                </c:pt>
                <c:pt idx="120">
                  <c:v>31-05-2020 10:04:48</c:v>
                </c:pt>
                <c:pt idx="121">
                  <c:v>31-05-2020 10:05:49</c:v>
                </c:pt>
                <c:pt idx="122">
                  <c:v>31-05-2020 10:06:50</c:v>
                </c:pt>
                <c:pt idx="123">
                  <c:v>31-05-2020 10:07:51</c:v>
                </c:pt>
                <c:pt idx="124">
                  <c:v>31-05-2020 10:08:52</c:v>
                </c:pt>
                <c:pt idx="125">
                  <c:v>31-05-2020 10:09:53</c:v>
                </c:pt>
                <c:pt idx="126">
                  <c:v>31-05-2020 10:10:54</c:v>
                </c:pt>
                <c:pt idx="127">
                  <c:v>31-05-2020 10:11:55</c:v>
                </c:pt>
                <c:pt idx="128">
                  <c:v>31-05-2020 10:12:56</c:v>
                </c:pt>
                <c:pt idx="129">
                  <c:v>31-05-2020 10:13:57</c:v>
                </c:pt>
                <c:pt idx="130">
                  <c:v>31-05-2020 10:14:58</c:v>
                </c:pt>
                <c:pt idx="131">
                  <c:v>31-05-2020 10:15:59</c:v>
                </c:pt>
                <c:pt idx="132">
                  <c:v>31-05-2020 10:17:00</c:v>
                </c:pt>
                <c:pt idx="133">
                  <c:v>31-05-2020 10:18:01</c:v>
                </c:pt>
                <c:pt idx="134">
                  <c:v>31-05-2020 10:19:02</c:v>
                </c:pt>
                <c:pt idx="135">
                  <c:v>31-05-2020 10:20:03</c:v>
                </c:pt>
                <c:pt idx="136">
                  <c:v>31-05-2020 10:21:04</c:v>
                </c:pt>
                <c:pt idx="137">
                  <c:v>31-05-2020 10:22:05</c:v>
                </c:pt>
                <c:pt idx="138">
                  <c:v>31-05-2020 10:23:54</c:v>
                </c:pt>
                <c:pt idx="139">
                  <c:v>31-05-2020 10:25:34</c:v>
                </c:pt>
                <c:pt idx="140">
                  <c:v>31-05-2020 10:31:37</c:v>
                </c:pt>
                <c:pt idx="141">
                  <c:v>31-05-2020 10:41:31</c:v>
                </c:pt>
                <c:pt idx="142">
                  <c:v>31-05-2020 10:54:53</c:v>
                </c:pt>
                <c:pt idx="143">
                  <c:v>31-05-2020 10:59:07</c:v>
                </c:pt>
                <c:pt idx="144">
                  <c:v>31-05-2020 11:00:08</c:v>
                </c:pt>
                <c:pt idx="145">
                  <c:v>31-05-2020 11:01:40</c:v>
                </c:pt>
                <c:pt idx="146">
                  <c:v>31-05-2020 11:09:45</c:v>
                </c:pt>
                <c:pt idx="147">
                  <c:v>31-05-2020 11:20:52</c:v>
                </c:pt>
                <c:pt idx="148">
                  <c:v>31-05-2020 11:22:07</c:v>
                </c:pt>
                <c:pt idx="149">
                  <c:v>31-05-2020 11:23:08</c:v>
                </c:pt>
                <c:pt idx="150">
                  <c:v>31-05-2020 11:24:09</c:v>
                </c:pt>
                <c:pt idx="151">
                  <c:v>31-05-2020 11:25:10</c:v>
                </c:pt>
                <c:pt idx="152">
                  <c:v>31-05-2020 11:26:11</c:v>
                </c:pt>
                <c:pt idx="153">
                  <c:v>31-05-2020 11:27:12</c:v>
                </c:pt>
                <c:pt idx="154">
                  <c:v>31-05-2020 11:28:13</c:v>
                </c:pt>
                <c:pt idx="155">
                  <c:v>31-05-2020 11:29:14</c:v>
                </c:pt>
                <c:pt idx="156">
                  <c:v>31-05-2020 11:30:15</c:v>
                </c:pt>
                <c:pt idx="157">
                  <c:v>31-05-2020 11:31:16</c:v>
                </c:pt>
                <c:pt idx="158">
                  <c:v>31-05-2020 11:32:17</c:v>
                </c:pt>
                <c:pt idx="159">
                  <c:v>31-05-2020 11:33:18</c:v>
                </c:pt>
                <c:pt idx="160">
                  <c:v>31-05-2020 11:34:19</c:v>
                </c:pt>
                <c:pt idx="161">
                  <c:v>31-05-2020 11:35:20</c:v>
                </c:pt>
                <c:pt idx="162">
                  <c:v>31-05-2020 11:36:21</c:v>
                </c:pt>
                <c:pt idx="163">
                  <c:v>31-05-2020 11:37:22</c:v>
                </c:pt>
                <c:pt idx="164">
                  <c:v>31-05-2020 11:38:23</c:v>
                </c:pt>
              </c:strCache>
            </c:strRef>
          </c:cat>
          <c:val>
            <c:numRef>
              <c:f>W5_Room_Evening_Outside_Midnigh!$G$2:$G$170</c:f>
              <c:numCache>
                <c:formatCode>General</c:formatCode>
                <c:ptCount val="169"/>
                <c:pt idx="0">
                  <c:v>1687472</c:v>
                </c:pt>
                <c:pt idx="1">
                  <c:v>1687621</c:v>
                </c:pt>
                <c:pt idx="2">
                  <c:v>1687274</c:v>
                </c:pt>
                <c:pt idx="3">
                  <c:v>1687526</c:v>
                </c:pt>
                <c:pt idx="4">
                  <c:v>1687526</c:v>
                </c:pt>
                <c:pt idx="5">
                  <c:v>1687613</c:v>
                </c:pt>
                <c:pt idx="6">
                  <c:v>1688205</c:v>
                </c:pt>
                <c:pt idx="7">
                  <c:v>1688834</c:v>
                </c:pt>
                <c:pt idx="8">
                  <c:v>1688479</c:v>
                </c:pt>
                <c:pt idx="9">
                  <c:v>1688515</c:v>
                </c:pt>
                <c:pt idx="10">
                  <c:v>1688136</c:v>
                </c:pt>
                <c:pt idx="11">
                  <c:v>1688081</c:v>
                </c:pt>
                <c:pt idx="12">
                  <c:v>1688618</c:v>
                </c:pt>
                <c:pt idx="13">
                  <c:v>1687650</c:v>
                </c:pt>
                <c:pt idx="14">
                  <c:v>1687824</c:v>
                </c:pt>
                <c:pt idx="15">
                  <c:v>1688174</c:v>
                </c:pt>
                <c:pt idx="16">
                  <c:v>1687795</c:v>
                </c:pt>
                <c:pt idx="17">
                  <c:v>1688134</c:v>
                </c:pt>
                <c:pt idx="18">
                  <c:v>1690329</c:v>
                </c:pt>
                <c:pt idx="19">
                  <c:v>1690329</c:v>
                </c:pt>
                <c:pt idx="20">
                  <c:v>1692933</c:v>
                </c:pt>
                <c:pt idx="21">
                  <c:v>1688251</c:v>
                </c:pt>
                <c:pt idx="22">
                  <c:v>1686673</c:v>
                </c:pt>
                <c:pt idx="23">
                  <c:v>1687147</c:v>
                </c:pt>
                <c:pt idx="24">
                  <c:v>1687392</c:v>
                </c:pt>
                <c:pt idx="25">
                  <c:v>1687674</c:v>
                </c:pt>
                <c:pt idx="26">
                  <c:v>1687329</c:v>
                </c:pt>
                <c:pt idx="27">
                  <c:v>1687660</c:v>
                </c:pt>
                <c:pt idx="28">
                  <c:v>1688368</c:v>
                </c:pt>
                <c:pt idx="29">
                  <c:v>1687190</c:v>
                </c:pt>
                <c:pt idx="30">
                  <c:v>1687190</c:v>
                </c:pt>
                <c:pt idx="31">
                  <c:v>1687106</c:v>
                </c:pt>
                <c:pt idx="32">
                  <c:v>1686936</c:v>
                </c:pt>
                <c:pt idx="33">
                  <c:v>1687295</c:v>
                </c:pt>
                <c:pt idx="34">
                  <c:v>1687556</c:v>
                </c:pt>
                <c:pt idx="35">
                  <c:v>1687836</c:v>
                </c:pt>
                <c:pt idx="36">
                  <c:v>1687841</c:v>
                </c:pt>
                <c:pt idx="37">
                  <c:v>1688127</c:v>
                </c:pt>
                <c:pt idx="38">
                  <c:v>1688127</c:v>
                </c:pt>
                <c:pt idx="39">
                  <c:v>1687708</c:v>
                </c:pt>
                <c:pt idx="40">
                  <c:v>1688270</c:v>
                </c:pt>
                <c:pt idx="41">
                  <c:v>1688144</c:v>
                </c:pt>
                <c:pt idx="42">
                  <c:v>1687890</c:v>
                </c:pt>
                <c:pt idx="43">
                  <c:v>1688124</c:v>
                </c:pt>
                <c:pt idx="44">
                  <c:v>1687427</c:v>
                </c:pt>
                <c:pt idx="45">
                  <c:v>1686743</c:v>
                </c:pt>
                <c:pt idx="46">
                  <c:v>1686406</c:v>
                </c:pt>
                <c:pt idx="47">
                  <c:v>1687211</c:v>
                </c:pt>
                <c:pt idx="48">
                  <c:v>1686838</c:v>
                </c:pt>
                <c:pt idx="49">
                  <c:v>1687034</c:v>
                </c:pt>
                <c:pt idx="50">
                  <c:v>1687116</c:v>
                </c:pt>
                <c:pt idx="51">
                  <c:v>1687165</c:v>
                </c:pt>
                <c:pt idx="52">
                  <c:v>1687165</c:v>
                </c:pt>
                <c:pt idx="53">
                  <c:v>1686470</c:v>
                </c:pt>
                <c:pt idx="54">
                  <c:v>1686518</c:v>
                </c:pt>
                <c:pt idx="55">
                  <c:v>1686405</c:v>
                </c:pt>
                <c:pt idx="56">
                  <c:v>1686405</c:v>
                </c:pt>
                <c:pt idx="57">
                  <c:v>1686841</c:v>
                </c:pt>
                <c:pt idx="58">
                  <c:v>1686680</c:v>
                </c:pt>
                <c:pt idx="59">
                  <c:v>1686735</c:v>
                </c:pt>
                <c:pt idx="60">
                  <c:v>1686700</c:v>
                </c:pt>
                <c:pt idx="61">
                  <c:v>1686136</c:v>
                </c:pt>
                <c:pt idx="62">
                  <c:v>1686719</c:v>
                </c:pt>
                <c:pt idx="63">
                  <c:v>1687098</c:v>
                </c:pt>
                <c:pt idx="64">
                  <c:v>1687968</c:v>
                </c:pt>
                <c:pt idx="65">
                  <c:v>1687383</c:v>
                </c:pt>
                <c:pt idx="66">
                  <c:v>1687846</c:v>
                </c:pt>
                <c:pt idx="67">
                  <c:v>1687823</c:v>
                </c:pt>
                <c:pt idx="68">
                  <c:v>1687387</c:v>
                </c:pt>
                <c:pt idx="69">
                  <c:v>1687162</c:v>
                </c:pt>
                <c:pt idx="70">
                  <c:v>1687211</c:v>
                </c:pt>
                <c:pt idx="71">
                  <c:v>1687007</c:v>
                </c:pt>
                <c:pt idx="72">
                  <c:v>1687106</c:v>
                </c:pt>
                <c:pt idx="73">
                  <c:v>1687106</c:v>
                </c:pt>
                <c:pt idx="74">
                  <c:v>1687106</c:v>
                </c:pt>
                <c:pt idx="75">
                  <c:v>1686391</c:v>
                </c:pt>
                <c:pt idx="76">
                  <c:v>1686779</c:v>
                </c:pt>
                <c:pt idx="77">
                  <c:v>1686837</c:v>
                </c:pt>
                <c:pt idx="78">
                  <c:v>1687124</c:v>
                </c:pt>
                <c:pt idx="79">
                  <c:v>1687347</c:v>
                </c:pt>
                <c:pt idx="80">
                  <c:v>1686787</c:v>
                </c:pt>
                <c:pt idx="81">
                  <c:v>1686620</c:v>
                </c:pt>
                <c:pt idx="82">
                  <c:v>1685507</c:v>
                </c:pt>
                <c:pt idx="83">
                  <c:v>1685572</c:v>
                </c:pt>
                <c:pt idx="84">
                  <c:v>1685129</c:v>
                </c:pt>
                <c:pt idx="85">
                  <c:v>1684829</c:v>
                </c:pt>
                <c:pt idx="86">
                  <c:v>1684833</c:v>
                </c:pt>
                <c:pt idx="87">
                  <c:v>1684348</c:v>
                </c:pt>
                <c:pt idx="88">
                  <c:v>1684208</c:v>
                </c:pt>
                <c:pt idx="89">
                  <c:v>1684255</c:v>
                </c:pt>
                <c:pt idx="90">
                  <c:v>1683891</c:v>
                </c:pt>
                <c:pt idx="91">
                  <c:v>1683891</c:v>
                </c:pt>
                <c:pt idx="92">
                  <c:v>1683903</c:v>
                </c:pt>
                <c:pt idx="93">
                  <c:v>1682932</c:v>
                </c:pt>
                <c:pt idx="94">
                  <c:v>1682442</c:v>
                </c:pt>
                <c:pt idx="95">
                  <c:v>1682442</c:v>
                </c:pt>
                <c:pt idx="96">
                  <c:v>1681882</c:v>
                </c:pt>
                <c:pt idx="97">
                  <c:v>1682192</c:v>
                </c:pt>
                <c:pt idx="98">
                  <c:v>1682606</c:v>
                </c:pt>
                <c:pt idx="99">
                  <c:v>1682959</c:v>
                </c:pt>
                <c:pt idx="100">
                  <c:v>1683423</c:v>
                </c:pt>
                <c:pt idx="101">
                  <c:v>1682993</c:v>
                </c:pt>
                <c:pt idx="102">
                  <c:v>1682887</c:v>
                </c:pt>
                <c:pt idx="103">
                  <c:v>1682769</c:v>
                </c:pt>
                <c:pt idx="104">
                  <c:v>1682768</c:v>
                </c:pt>
                <c:pt idx="105">
                  <c:v>1683112</c:v>
                </c:pt>
                <c:pt idx="106">
                  <c:v>1683537</c:v>
                </c:pt>
                <c:pt idx="107">
                  <c:v>1683699</c:v>
                </c:pt>
                <c:pt idx="108">
                  <c:v>1683499</c:v>
                </c:pt>
                <c:pt idx="109">
                  <c:v>1683499</c:v>
                </c:pt>
                <c:pt idx="110">
                  <c:v>1683403</c:v>
                </c:pt>
                <c:pt idx="111">
                  <c:v>1683853</c:v>
                </c:pt>
                <c:pt idx="112">
                  <c:v>1683690</c:v>
                </c:pt>
                <c:pt idx="113">
                  <c:v>1683688</c:v>
                </c:pt>
                <c:pt idx="114">
                  <c:v>1683129</c:v>
                </c:pt>
                <c:pt idx="115">
                  <c:v>1683049</c:v>
                </c:pt>
                <c:pt idx="116">
                  <c:v>1683049</c:v>
                </c:pt>
                <c:pt idx="117">
                  <c:v>1682486</c:v>
                </c:pt>
                <c:pt idx="118">
                  <c:v>1682423</c:v>
                </c:pt>
                <c:pt idx="119">
                  <c:v>1682270</c:v>
                </c:pt>
                <c:pt idx="120">
                  <c:v>1682839</c:v>
                </c:pt>
                <c:pt idx="121">
                  <c:v>1682776</c:v>
                </c:pt>
                <c:pt idx="122">
                  <c:v>1682933</c:v>
                </c:pt>
                <c:pt idx="123">
                  <c:v>1682893</c:v>
                </c:pt>
                <c:pt idx="124">
                  <c:v>1682443</c:v>
                </c:pt>
                <c:pt idx="125">
                  <c:v>1682071</c:v>
                </c:pt>
                <c:pt idx="126">
                  <c:v>1682330</c:v>
                </c:pt>
                <c:pt idx="127">
                  <c:v>1682330</c:v>
                </c:pt>
                <c:pt idx="128">
                  <c:v>1682609</c:v>
                </c:pt>
                <c:pt idx="129">
                  <c:v>1682720</c:v>
                </c:pt>
                <c:pt idx="130">
                  <c:v>1682859</c:v>
                </c:pt>
                <c:pt idx="131">
                  <c:v>1682822</c:v>
                </c:pt>
                <c:pt idx="132">
                  <c:v>1682877</c:v>
                </c:pt>
                <c:pt idx="133">
                  <c:v>1682602</c:v>
                </c:pt>
                <c:pt idx="134">
                  <c:v>1682552</c:v>
                </c:pt>
                <c:pt idx="135">
                  <c:v>1682236</c:v>
                </c:pt>
                <c:pt idx="136">
                  <c:v>1682353</c:v>
                </c:pt>
                <c:pt idx="137">
                  <c:v>1681928</c:v>
                </c:pt>
                <c:pt idx="138">
                  <c:v>1682312</c:v>
                </c:pt>
                <c:pt idx="139">
                  <c:v>1682550</c:v>
                </c:pt>
                <c:pt idx="140">
                  <c:v>1682301</c:v>
                </c:pt>
                <c:pt idx="141">
                  <c:v>1682192</c:v>
                </c:pt>
                <c:pt idx="142">
                  <c:v>1680976</c:v>
                </c:pt>
                <c:pt idx="143">
                  <c:v>1680449</c:v>
                </c:pt>
                <c:pt idx="144">
                  <c:v>1680100</c:v>
                </c:pt>
                <c:pt idx="145">
                  <c:v>1679768</c:v>
                </c:pt>
                <c:pt idx="146">
                  <c:v>1680044</c:v>
                </c:pt>
                <c:pt idx="147">
                  <c:v>1681062</c:v>
                </c:pt>
                <c:pt idx="148">
                  <c:v>1681426</c:v>
                </c:pt>
                <c:pt idx="149">
                  <c:v>1688279</c:v>
                </c:pt>
                <c:pt idx="150">
                  <c:v>1688279</c:v>
                </c:pt>
                <c:pt idx="151">
                  <c:v>1688831</c:v>
                </c:pt>
                <c:pt idx="152">
                  <c:v>1689216</c:v>
                </c:pt>
                <c:pt idx="153">
                  <c:v>1689406</c:v>
                </c:pt>
                <c:pt idx="154">
                  <c:v>1689170</c:v>
                </c:pt>
                <c:pt idx="155">
                  <c:v>1689170</c:v>
                </c:pt>
                <c:pt idx="156">
                  <c:v>1689027</c:v>
                </c:pt>
                <c:pt idx="157">
                  <c:v>1689039</c:v>
                </c:pt>
                <c:pt idx="158">
                  <c:v>1689347</c:v>
                </c:pt>
                <c:pt idx="159">
                  <c:v>1689959</c:v>
                </c:pt>
                <c:pt idx="160">
                  <c:v>1689321</c:v>
                </c:pt>
                <c:pt idx="161">
                  <c:v>1689800</c:v>
                </c:pt>
                <c:pt idx="162">
                  <c:v>1690328</c:v>
                </c:pt>
                <c:pt idx="163">
                  <c:v>1690071</c:v>
                </c:pt>
                <c:pt idx="164">
                  <c:v>1690231</c:v>
                </c:pt>
              </c:numCache>
            </c:numRef>
          </c:val>
        </c:ser>
        <c:marker val="1"/>
        <c:axId val="116274688"/>
        <c:axId val="116276224"/>
      </c:lineChart>
      <c:catAx>
        <c:axId val="116274688"/>
        <c:scaling>
          <c:orientation val="minMax"/>
        </c:scaling>
        <c:axPos val="b"/>
        <c:tickLblPos val="nextTo"/>
        <c:crossAx val="116276224"/>
        <c:crosses val="autoZero"/>
        <c:auto val="1"/>
        <c:lblAlgn val="ctr"/>
        <c:lblOffset val="100"/>
      </c:catAx>
      <c:valAx>
        <c:axId val="116276224"/>
        <c:scaling>
          <c:orientation val="minMax"/>
        </c:scaling>
        <c:axPos val="l"/>
        <c:majorGridlines/>
        <c:numFmt formatCode="General" sourceLinked="1"/>
        <c:tickLblPos val="nextTo"/>
        <c:crossAx val="116274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W5_Room_Evening_Outside_Midnigh!$H$1</c:f>
              <c:strCache>
                <c:ptCount val="1"/>
                <c:pt idx="0">
                  <c:v>rawNO2</c:v>
                </c:pt>
              </c:strCache>
            </c:strRef>
          </c:tx>
          <c:marker>
            <c:symbol val="none"/>
          </c:marker>
          <c:cat>
            <c:strRef>
              <c:f>W5_Room_Evening_Outside_Midnigh!$B$2:$B$170</c:f>
              <c:strCache>
                <c:ptCount val="165"/>
                <c:pt idx="0">
                  <c:v>31-05-2020 07:24:18</c:v>
                </c:pt>
                <c:pt idx="1">
                  <c:v>31-05-2020 07:25:19</c:v>
                </c:pt>
                <c:pt idx="2">
                  <c:v>31-05-2020 07:26:20</c:v>
                </c:pt>
                <c:pt idx="3">
                  <c:v>31-05-2020 07:27:21</c:v>
                </c:pt>
                <c:pt idx="4">
                  <c:v>31-05-2020 07:28:22</c:v>
                </c:pt>
                <c:pt idx="5">
                  <c:v>31-05-2020 07:29:23</c:v>
                </c:pt>
                <c:pt idx="6">
                  <c:v>31-05-2020 07:30:24</c:v>
                </c:pt>
                <c:pt idx="7">
                  <c:v>31-05-2020 07:31:26</c:v>
                </c:pt>
                <c:pt idx="8">
                  <c:v>31-05-2020 07:32:30</c:v>
                </c:pt>
                <c:pt idx="9">
                  <c:v>31-05-2020 07:51:35</c:v>
                </c:pt>
                <c:pt idx="10">
                  <c:v>31-05-2020 07:52:36</c:v>
                </c:pt>
                <c:pt idx="11">
                  <c:v>31-05-2020 07:53:37</c:v>
                </c:pt>
                <c:pt idx="12">
                  <c:v>31-05-2020 07:54:38</c:v>
                </c:pt>
                <c:pt idx="13">
                  <c:v>31-05-2020 07:55:39</c:v>
                </c:pt>
                <c:pt idx="14">
                  <c:v>31-05-2020 07:56:40</c:v>
                </c:pt>
                <c:pt idx="15">
                  <c:v>31-05-2020 07:57:41</c:v>
                </c:pt>
                <c:pt idx="16">
                  <c:v>31-05-2020 07:58:42</c:v>
                </c:pt>
                <c:pt idx="17">
                  <c:v>31-05-2020 07:59:43</c:v>
                </c:pt>
                <c:pt idx="18">
                  <c:v>31-05-2020 08:04:17</c:v>
                </c:pt>
                <c:pt idx="19">
                  <c:v>31-05-2020 08:05:18</c:v>
                </c:pt>
                <c:pt idx="20">
                  <c:v>31-05-2020 08:06:19</c:v>
                </c:pt>
                <c:pt idx="21">
                  <c:v>31-05-2020 08:07:20</c:v>
                </c:pt>
                <c:pt idx="22">
                  <c:v>31-05-2020 08:08:21</c:v>
                </c:pt>
                <c:pt idx="23">
                  <c:v>31-05-2020 08:09:22</c:v>
                </c:pt>
                <c:pt idx="24">
                  <c:v>31-05-2020 08:10:23</c:v>
                </c:pt>
                <c:pt idx="25">
                  <c:v>31-05-2020 08:11:25</c:v>
                </c:pt>
                <c:pt idx="26">
                  <c:v>31-05-2020 08:12:26</c:v>
                </c:pt>
                <c:pt idx="27">
                  <c:v>31-05-2020 08:13:27</c:v>
                </c:pt>
                <c:pt idx="28">
                  <c:v>31-05-2020 08:14:28</c:v>
                </c:pt>
                <c:pt idx="29">
                  <c:v>31-05-2020 08:32:14</c:v>
                </c:pt>
                <c:pt idx="30">
                  <c:v>31-05-2020 08:33:15</c:v>
                </c:pt>
                <c:pt idx="31">
                  <c:v>31-05-2020 08:34:16</c:v>
                </c:pt>
                <c:pt idx="32">
                  <c:v>31-05-2020 08:35:17</c:v>
                </c:pt>
                <c:pt idx="33">
                  <c:v>31-05-2020 08:36:19</c:v>
                </c:pt>
                <c:pt idx="34">
                  <c:v>31-05-2020 08:37:20</c:v>
                </c:pt>
                <c:pt idx="35">
                  <c:v>31-05-2020 08:38:21</c:v>
                </c:pt>
                <c:pt idx="36">
                  <c:v>31-05-2020 08:39:22</c:v>
                </c:pt>
                <c:pt idx="37">
                  <c:v>31-05-2020 08:40:23</c:v>
                </c:pt>
                <c:pt idx="38">
                  <c:v>31-05-2020 08:41:24</c:v>
                </c:pt>
                <c:pt idx="39">
                  <c:v>31-05-2020 08:42:25</c:v>
                </c:pt>
                <c:pt idx="40">
                  <c:v>31-05-2020 08:43:26</c:v>
                </c:pt>
                <c:pt idx="41">
                  <c:v>31-05-2020 08:44:27</c:v>
                </c:pt>
                <c:pt idx="42">
                  <c:v>31-05-2020 08:45:28</c:v>
                </c:pt>
                <c:pt idx="43">
                  <c:v>31-05-2020 08:46:29</c:v>
                </c:pt>
                <c:pt idx="44">
                  <c:v>31-05-2020 08:47:30</c:v>
                </c:pt>
                <c:pt idx="45">
                  <c:v>31-05-2020 08:48:31</c:v>
                </c:pt>
                <c:pt idx="46">
                  <c:v>31-05-2020 08:49:32</c:v>
                </c:pt>
                <c:pt idx="47">
                  <c:v>31-05-2020 08:50:33</c:v>
                </c:pt>
                <c:pt idx="48">
                  <c:v>31-05-2020 08:51:34</c:v>
                </c:pt>
                <c:pt idx="49">
                  <c:v>31-05-2020 08:52:35</c:v>
                </c:pt>
                <c:pt idx="50">
                  <c:v>31-05-2020 08:53:36</c:v>
                </c:pt>
                <c:pt idx="51">
                  <c:v>31-05-2020 08:54:37</c:v>
                </c:pt>
                <c:pt idx="52">
                  <c:v>31-05-2020 08:55:38</c:v>
                </c:pt>
                <c:pt idx="53">
                  <c:v>31-05-2020 08:56:39</c:v>
                </c:pt>
                <c:pt idx="54">
                  <c:v>31-05-2020 08:57:40</c:v>
                </c:pt>
                <c:pt idx="55">
                  <c:v>31-05-2020 08:58:41</c:v>
                </c:pt>
                <c:pt idx="56">
                  <c:v>31-05-2020 08:59:42</c:v>
                </c:pt>
                <c:pt idx="57">
                  <c:v>31-05-2020 09:00:43</c:v>
                </c:pt>
                <c:pt idx="58">
                  <c:v>31-05-2020 09:01:44</c:v>
                </c:pt>
                <c:pt idx="59">
                  <c:v>31-05-2020 09:02:45</c:v>
                </c:pt>
                <c:pt idx="60">
                  <c:v>31-05-2020 09:03:46</c:v>
                </c:pt>
                <c:pt idx="61">
                  <c:v>31-05-2020 09:04:47</c:v>
                </c:pt>
                <c:pt idx="62">
                  <c:v>31-05-2020 09:05:48</c:v>
                </c:pt>
                <c:pt idx="63">
                  <c:v>31-05-2020 09:06:49</c:v>
                </c:pt>
                <c:pt idx="64">
                  <c:v>31-05-2020 09:07:50</c:v>
                </c:pt>
                <c:pt idx="65">
                  <c:v>31-05-2020 09:08:51</c:v>
                </c:pt>
                <c:pt idx="66">
                  <c:v>31-05-2020 09:09:52</c:v>
                </c:pt>
                <c:pt idx="67">
                  <c:v>31-05-2020 09:10:53</c:v>
                </c:pt>
                <c:pt idx="68">
                  <c:v>31-05-2020 09:11:54</c:v>
                </c:pt>
                <c:pt idx="69">
                  <c:v>31-05-2020 09:12:56</c:v>
                </c:pt>
                <c:pt idx="70">
                  <c:v>31-05-2020 09:13:57</c:v>
                </c:pt>
                <c:pt idx="71">
                  <c:v>31-05-2020 09:14:58</c:v>
                </c:pt>
                <c:pt idx="72">
                  <c:v>31-05-2020 09:15:59 -Scos Afara</c:v>
                </c:pt>
                <c:pt idx="73">
                  <c:v>31-05-2020 09:17:00</c:v>
                </c:pt>
                <c:pt idx="74">
                  <c:v>31-05-2020 09:18:01</c:v>
                </c:pt>
                <c:pt idx="75">
                  <c:v>31-05-2020 09:19:02</c:v>
                </c:pt>
                <c:pt idx="76">
                  <c:v>31-05-2020 09:20:03</c:v>
                </c:pt>
                <c:pt idx="77">
                  <c:v>31-05-2020 09:21:04</c:v>
                </c:pt>
                <c:pt idx="78">
                  <c:v>31-05-2020 09:22:05</c:v>
                </c:pt>
                <c:pt idx="79">
                  <c:v>31-05-2020 09:23:06</c:v>
                </c:pt>
                <c:pt idx="80">
                  <c:v>31-05-2020 09:24:07</c:v>
                </c:pt>
                <c:pt idx="81">
                  <c:v>31-05-2020 09:25:08</c:v>
                </c:pt>
                <c:pt idx="82">
                  <c:v>31-05-2020 09:26:09</c:v>
                </c:pt>
                <c:pt idx="83">
                  <c:v>31-05-2020 09:27:10</c:v>
                </c:pt>
                <c:pt idx="84">
                  <c:v>31-05-2020 09:28:11</c:v>
                </c:pt>
                <c:pt idx="85">
                  <c:v>31-05-2020 09:29:12</c:v>
                </c:pt>
                <c:pt idx="86">
                  <c:v>31-05-2020 09:30:13</c:v>
                </c:pt>
                <c:pt idx="87">
                  <c:v>31-05-2020 09:31:14</c:v>
                </c:pt>
                <c:pt idx="88">
                  <c:v>31-05-2020 09:32:15</c:v>
                </c:pt>
                <c:pt idx="89">
                  <c:v>31-05-2020 09:33:16</c:v>
                </c:pt>
                <c:pt idx="90">
                  <c:v>31-05-2020 09:34:17</c:v>
                </c:pt>
                <c:pt idx="91">
                  <c:v>31-05-2020 09:35:18</c:v>
                </c:pt>
                <c:pt idx="92">
                  <c:v>31-05-2020 09:36:19</c:v>
                </c:pt>
                <c:pt idx="93">
                  <c:v>31-05-2020 09:37:20</c:v>
                </c:pt>
                <c:pt idx="94">
                  <c:v>31-05-2020 09:38:21</c:v>
                </c:pt>
                <c:pt idx="95">
                  <c:v>31-05-2020 09:39:22</c:v>
                </c:pt>
                <c:pt idx="96">
                  <c:v>31-05-2020 09:40:23</c:v>
                </c:pt>
                <c:pt idx="97">
                  <c:v>31-05-2020 09:41:24</c:v>
                </c:pt>
                <c:pt idx="98">
                  <c:v>31-05-2020 09:42:25</c:v>
                </c:pt>
                <c:pt idx="99">
                  <c:v>31-05-2020 09:43:26</c:v>
                </c:pt>
                <c:pt idx="100">
                  <c:v>31-05-2020 09:44:27</c:v>
                </c:pt>
                <c:pt idx="101">
                  <c:v>31-05-2020 09:45:28</c:v>
                </c:pt>
                <c:pt idx="102">
                  <c:v>31-05-2020 09:46:29</c:v>
                </c:pt>
                <c:pt idx="103">
                  <c:v>31-05-2020 09:47:30</c:v>
                </c:pt>
                <c:pt idx="104">
                  <c:v>31-05-2020 09:48:31</c:v>
                </c:pt>
                <c:pt idx="105">
                  <c:v>31-05-2020 09:49:32</c:v>
                </c:pt>
                <c:pt idx="106">
                  <c:v>31-05-2020 09:50:33</c:v>
                </c:pt>
                <c:pt idx="107">
                  <c:v>31-05-2020 09:51:34</c:v>
                </c:pt>
                <c:pt idx="108">
                  <c:v>31-05-2020 09:52:36</c:v>
                </c:pt>
                <c:pt idx="109">
                  <c:v>31-05-2020 09:53:37</c:v>
                </c:pt>
                <c:pt idx="110">
                  <c:v>31-05-2020 09:54:38</c:v>
                </c:pt>
                <c:pt idx="111">
                  <c:v>31-05-2020 09:55:39</c:v>
                </c:pt>
                <c:pt idx="112">
                  <c:v>31-05-2020 09:56:40</c:v>
                </c:pt>
                <c:pt idx="113">
                  <c:v>31-05-2020 09:57:41</c:v>
                </c:pt>
                <c:pt idx="114">
                  <c:v>31-05-2020 09:58:42</c:v>
                </c:pt>
                <c:pt idx="115">
                  <c:v>31-05-2020 09:59:43</c:v>
                </c:pt>
                <c:pt idx="116">
                  <c:v>31-05-2020 10:00:44</c:v>
                </c:pt>
                <c:pt idx="117">
                  <c:v>31-05-2020 10:01:45</c:v>
                </c:pt>
                <c:pt idx="118">
                  <c:v>31-05-2020 10:02:46</c:v>
                </c:pt>
                <c:pt idx="119">
                  <c:v>31-05-2020 10:03:47</c:v>
                </c:pt>
                <c:pt idx="120">
                  <c:v>31-05-2020 10:04:48</c:v>
                </c:pt>
                <c:pt idx="121">
                  <c:v>31-05-2020 10:05:49</c:v>
                </c:pt>
                <c:pt idx="122">
                  <c:v>31-05-2020 10:06:50</c:v>
                </c:pt>
                <c:pt idx="123">
                  <c:v>31-05-2020 10:07:51</c:v>
                </c:pt>
                <c:pt idx="124">
                  <c:v>31-05-2020 10:08:52</c:v>
                </c:pt>
                <c:pt idx="125">
                  <c:v>31-05-2020 10:09:53</c:v>
                </c:pt>
                <c:pt idx="126">
                  <c:v>31-05-2020 10:10:54</c:v>
                </c:pt>
                <c:pt idx="127">
                  <c:v>31-05-2020 10:11:55</c:v>
                </c:pt>
                <c:pt idx="128">
                  <c:v>31-05-2020 10:12:56</c:v>
                </c:pt>
                <c:pt idx="129">
                  <c:v>31-05-2020 10:13:57</c:v>
                </c:pt>
                <c:pt idx="130">
                  <c:v>31-05-2020 10:14:58</c:v>
                </c:pt>
                <c:pt idx="131">
                  <c:v>31-05-2020 10:15:59</c:v>
                </c:pt>
                <c:pt idx="132">
                  <c:v>31-05-2020 10:17:00</c:v>
                </c:pt>
                <c:pt idx="133">
                  <c:v>31-05-2020 10:18:01</c:v>
                </c:pt>
                <c:pt idx="134">
                  <c:v>31-05-2020 10:19:02</c:v>
                </c:pt>
                <c:pt idx="135">
                  <c:v>31-05-2020 10:20:03</c:v>
                </c:pt>
                <c:pt idx="136">
                  <c:v>31-05-2020 10:21:04</c:v>
                </c:pt>
                <c:pt idx="137">
                  <c:v>31-05-2020 10:22:05</c:v>
                </c:pt>
                <c:pt idx="138">
                  <c:v>31-05-2020 10:23:54</c:v>
                </c:pt>
                <c:pt idx="139">
                  <c:v>31-05-2020 10:25:34</c:v>
                </c:pt>
                <c:pt idx="140">
                  <c:v>31-05-2020 10:31:37</c:v>
                </c:pt>
                <c:pt idx="141">
                  <c:v>31-05-2020 10:41:31</c:v>
                </c:pt>
                <c:pt idx="142">
                  <c:v>31-05-2020 10:54:53</c:v>
                </c:pt>
                <c:pt idx="143">
                  <c:v>31-05-2020 10:59:07</c:v>
                </c:pt>
                <c:pt idx="144">
                  <c:v>31-05-2020 11:00:08</c:v>
                </c:pt>
                <c:pt idx="145">
                  <c:v>31-05-2020 11:01:40</c:v>
                </c:pt>
                <c:pt idx="146">
                  <c:v>31-05-2020 11:09:45</c:v>
                </c:pt>
                <c:pt idx="147">
                  <c:v>31-05-2020 11:20:52</c:v>
                </c:pt>
                <c:pt idx="148">
                  <c:v>31-05-2020 11:22:07</c:v>
                </c:pt>
                <c:pt idx="149">
                  <c:v>31-05-2020 11:23:08</c:v>
                </c:pt>
                <c:pt idx="150">
                  <c:v>31-05-2020 11:24:09</c:v>
                </c:pt>
                <c:pt idx="151">
                  <c:v>31-05-2020 11:25:10</c:v>
                </c:pt>
                <c:pt idx="152">
                  <c:v>31-05-2020 11:26:11</c:v>
                </c:pt>
                <c:pt idx="153">
                  <c:v>31-05-2020 11:27:12</c:v>
                </c:pt>
                <c:pt idx="154">
                  <c:v>31-05-2020 11:28:13</c:v>
                </c:pt>
                <c:pt idx="155">
                  <c:v>31-05-2020 11:29:14</c:v>
                </c:pt>
                <c:pt idx="156">
                  <c:v>31-05-2020 11:30:15</c:v>
                </c:pt>
                <c:pt idx="157">
                  <c:v>31-05-2020 11:31:16</c:v>
                </c:pt>
                <c:pt idx="158">
                  <c:v>31-05-2020 11:32:17</c:v>
                </c:pt>
                <c:pt idx="159">
                  <c:v>31-05-2020 11:33:18</c:v>
                </c:pt>
                <c:pt idx="160">
                  <c:v>31-05-2020 11:34:19</c:v>
                </c:pt>
                <c:pt idx="161">
                  <c:v>31-05-2020 11:35:20</c:v>
                </c:pt>
                <c:pt idx="162">
                  <c:v>31-05-2020 11:36:21</c:v>
                </c:pt>
                <c:pt idx="163">
                  <c:v>31-05-2020 11:37:22</c:v>
                </c:pt>
                <c:pt idx="164">
                  <c:v>31-05-2020 11:38:23</c:v>
                </c:pt>
              </c:strCache>
            </c:strRef>
          </c:cat>
          <c:val>
            <c:numRef>
              <c:f>W5_Room_Evening_Outside_Midnigh!$H$2:$H$170</c:f>
              <c:numCache>
                <c:formatCode>General</c:formatCode>
                <c:ptCount val="169"/>
                <c:pt idx="0">
                  <c:v>5627326</c:v>
                </c:pt>
                <c:pt idx="1">
                  <c:v>5627557</c:v>
                </c:pt>
                <c:pt idx="2">
                  <c:v>5627585</c:v>
                </c:pt>
                <c:pt idx="3">
                  <c:v>5627731</c:v>
                </c:pt>
                <c:pt idx="4">
                  <c:v>5627731</c:v>
                </c:pt>
                <c:pt idx="5">
                  <c:v>5627873</c:v>
                </c:pt>
                <c:pt idx="6">
                  <c:v>5628039</c:v>
                </c:pt>
                <c:pt idx="7">
                  <c:v>5627995</c:v>
                </c:pt>
                <c:pt idx="8">
                  <c:v>5628097</c:v>
                </c:pt>
                <c:pt idx="9">
                  <c:v>5627230</c:v>
                </c:pt>
                <c:pt idx="10">
                  <c:v>5627156</c:v>
                </c:pt>
                <c:pt idx="11">
                  <c:v>5627033</c:v>
                </c:pt>
                <c:pt idx="12">
                  <c:v>5627536</c:v>
                </c:pt>
                <c:pt idx="13">
                  <c:v>5627863</c:v>
                </c:pt>
                <c:pt idx="14">
                  <c:v>5627925</c:v>
                </c:pt>
                <c:pt idx="15">
                  <c:v>5627952</c:v>
                </c:pt>
                <c:pt idx="16">
                  <c:v>5627652</c:v>
                </c:pt>
                <c:pt idx="17">
                  <c:v>5627525</c:v>
                </c:pt>
                <c:pt idx="18">
                  <c:v>5625811</c:v>
                </c:pt>
                <c:pt idx="19">
                  <c:v>5625811</c:v>
                </c:pt>
                <c:pt idx="20">
                  <c:v>5625322</c:v>
                </c:pt>
                <c:pt idx="21">
                  <c:v>5624802</c:v>
                </c:pt>
                <c:pt idx="22">
                  <c:v>5625741</c:v>
                </c:pt>
                <c:pt idx="23">
                  <c:v>5625844</c:v>
                </c:pt>
                <c:pt idx="24">
                  <c:v>5626322</c:v>
                </c:pt>
                <c:pt idx="25">
                  <c:v>5627067</c:v>
                </c:pt>
                <c:pt idx="26">
                  <c:v>5627276</c:v>
                </c:pt>
                <c:pt idx="27">
                  <c:v>5626804</c:v>
                </c:pt>
                <c:pt idx="28">
                  <c:v>5626454</c:v>
                </c:pt>
                <c:pt idx="29">
                  <c:v>5626511</c:v>
                </c:pt>
                <c:pt idx="30">
                  <c:v>5626511</c:v>
                </c:pt>
                <c:pt idx="31">
                  <c:v>5626472</c:v>
                </c:pt>
                <c:pt idx="32">
                  <c:v>5626856</c:v>
                </c:pt>
                <c:pt idx="33">
                  <c:v>5627404</c:v>
                </c:pt>
                <c:pt idx="34">
                  <c:v>5627251</c:v>
                </c:pt>
                <c:pt idx="35">
                  <c:v>5627248</c:v>
                </c:pt>
                <c:pt idx="36">
                  <c:v>5627669</c:v>
                </c:pt>
                <c:pt idx="37">
                  <c:v>5627643</c:v>
                </c:pt>
                <c:pt idx="38">
                  <c:v>5627643</c:v>
                </c:pt>
                <c:pt idx="39">
                  <c:v>5627747</c:v>
                </c:pt>
                <c:pt idx="40">
                  <c:v>5627728</c:v>
                </c:pt>
                <c:pt idx="41">
                  <c:v>5627610</c:v>
                </c:pt>
                <c:pt idx="42">
                  <c:v>5627494</c:v>
                </c:pt>
                <c:pt idx="43">
                  <c:v>5627493</c:v>
                </c:pt>
                <c:pt idx="44">
                  <c:v>5627159</c:v>
                </c:pt>
                <c:pt idx="45">
                  <c:v>5627357</c:v>
                </c:pt>
                <c:pt idx="46">
                  <c:v>5627187</c:v>
                </c:pt>
                <c:pt idx="47">
                  <c:v>5627153</c:v>
                </c:pt>
                <c:pt idx="48">
                  <c:v>5627287</c:v>
                </c:pt>
                <c:pt idx="49">
                  <c:v>5626796</c:v>
                </c:pt>
                <c:pt idx="50">
                  <c:v>5626503</c:v>
                </c:pt>
                <c:pt idx="51">
                  <c:v>5626528</c:v>
                </c:pt>
                <c:pt idx="52">
                  <c:v>5626528</c:v>
                </c:pt>
                <c:pt idx="53">
                  <c:v>5626335</c:v>
                </c:pt>
                <c:pt idx="54">
                  <c:v>5626343</c:v>
                </c:pt>
                <c:pt idx="55">
                  <c:v>5626471</c:v>
                </c:pt>
                <c:pt idx="56">
                  <c:v>5626471</c:v>
                </c:pt>
                <c:pt idx="57">
                  <c:v>5626531</c:v>
                </c:pt>
                <c:pt idx="58">
                  <c:v>5626668</c:v>
                </c:pt>
                <c:pt idx="59">
                  <c:v>5626626</c:v>
                </c:pt>
                <c:pt idx="60">
                  <c:v>5626857</c:v>
                </c:pt>
                <c:pt idx="61">
                  <c:v>5626604</c:v>
                </c:pt>
                <c:pt idx="62">
                  <c:v>5627161</c:v>
                </c:pt>
                <c:pt idx="63">
                  <c:v>5627387</c:v>
                </c:pt>
                <c:pt idx="64">
                  <c:v>5627288</c:v>
                </c:pt>
                <c:pt idx="65">
                  <c:v>5627217</c:v>
                </c:pt>
                <c:pt idx="66">
                  <c:v>5627138</c:v>
                </c:pt>
                <c:pt idx="67">
                  <c:v>5627120</c:v>
                </c:pt>
                <c:pt idx="68">
                  <c:v>5627017</c:v>
                </c:pt>
                <c:pt idx="69">
                  <c:v>5627104</c:v>
                </c:pt>
                <c:pt idx="70">
                  <c:v>5626913</c:v>
                </c:pt>
                <c:pt idx="71">
                  <c:v>5626282</c:v>
                </c:pt>
                <c:pt idx="72">
                  <c:v>5626460</c:v>
                </c:pt>
                <c:pt idx="73">
                  <c:v>5626460</c:v>
                </c:pt>
                <c:pt idx="74">
                  <c:v>5626460</c:v>
                </c:pt>
                <c:pt idx="75">
                  <c:v>5626481</c:v>
                </c:pt>
                <c:pt idx="76">
                  <c:v>5626378</c:v>
                </c:pt>
                <c:pt idx="77">
                  <c:v>5626575</c:v>
                </c:pt>
                <c:pt idx="78">
                  <c:v>5626421</c:v>
                </c:pt>
                <c:pt idx="79">
                  <c:v>5627071</c:v>
                </c:pt>
                <c:pt idx="80">
                  <c:v>5626570</c:v>
                </c:pt>
                <c:pt idx="81">
                  <c:v>5626435</c:v>
                </c:pt>
                <c:pt idx="82">
                  <c:v>5626611</c:v>
                </c:pt>
                <c:pt idx="83">
                  <c:v>5626798</c:v>
                </c:pt>
                <c:pt idx="84">
                  <c:v>5626521</c:v>
                </c:pt>
                <c:pt idx="85">
                  <c:v>5626469</c:v>
                </c:pt>
                <c:pt idx="86">
                  <c:v>5626497</c:v>
                </c:pt>
                <c:pt idx="87">
                  <c:v>5626529</c:v>
                </c:pt>
                <c:pt idx="88">
                  <c:v>5626856</c:v>
                </c:pt>
                <c:pt idx="89">
                  <c:v>5627247</c:v>
                </c:pt>
                <c:pt idx="90">
                  <c:v>5626878</c:v>
                </c:pt>
                <c:pt idx="91">
                  <c:v>5626878</c:v>
                </c:pt>
                <c:pt idx="92">
                  <c:v>5626792</c:v>
                </c:pt>
                <c:pt idx="93">
                  <c:v>5626924</c:v>
                </c:pt>
                <c:pt idx="94">
                  <c:v>5626948</c:v>
                </c:pt>
                <c:pt idx="95">
                  <c:v>5626948</c:v>
                </c:pt>
                <c:pt idx="96">
                  <c:v>5626680</c:v>
                </c:pt>
                <c:pt idx="97">
                  <c:v>5626487</c:v>
                </c:pt>
                <c:pt idx="98">
                  <c:v>5626774</c:v>
                </c:pt>
                <c:pt idx="99">
                  <c:v>5626709</c:v>
                </c:pt>
                <c:pt idx="100">
                  <c:v>5626663</c:v>
                </c:pt>
                <c:pt idx="101">
                  <c:v>5626592</c:v>
                </c:pt>
                <c:pt idx="102">
                  <c:v>5626625</c:v>
                </c:pt>
                <c:pt idx="103">
                  <c:v>5626813</c:v>
                </c:pt>
                <c:pt idx="104">
                  <c:v>5626810</c:v>
                </c:pt>
                <c:pt idx="105">
                  <c:v>5626431</c:v>
                </c:pt>
                <c:pt idx="106">
                  <c:v>5626554</c:v>
                </c:pt>
                <c:pt idx="107">
                  <c:v>5626768</c:v>
                </c:pt>
                <c:pt idx="108">
                  <c:v>5626732</c:v>
                </c:pt>
                <c:pt idx="109">
                  <c:v>5626732</c:v>
                </c:pt>
                <c:pt idx="110">
                  <c:v>5626631</c:v>
                </c:pt>
                <c:pt idx="111">
                  <c:v>5626607</c:v>
                </c:pt>
                <c:pt idx="112">
                  <c:v>5626402</c:v>
                </c:pt>
                <c:pt idx="113">
                  <c:v>5626901</c:v>
                </c:pt>
                <c:pt idx="114">
                  <c:v>5626525</c:v>
                </c:pt>
                <c:pt idx="115">
                  <c:v>5626578</c:v>
                </c:pt>
                <c:pt idx="116">
                  <c:v>5626578</c:v>
                </c:pt>
                <c:pt idx="117">
                  <c:v>5626546</c:v>
                </c:pt>
                <c:pt idx="118">
                  <c:v>5626804</c:v>
                </c:pt>
                <c:pt idx="119">
                  <c:v>5626689</c:v>
                </c:pt>
                <c:pt idx="120">
                  <c:v>5626960</c:v>
                </c:pt>
                <c:pt idx="121">
                  <c:v>5626994</c:v>
                </c:pt>
                <c:pt idx="122">
                  <c:v>5626935</c:v>
                </c:pt>
                <c:pt idx="123">
                  <c:v>5627291</c:v>
                </c:pt>
                <c:pt idx="124">
                  <c:v>5627100</c:v>
                </c:pt>
                <c:pt idx="125">
                  <c:v>5626921</c:v>
                </c:pt>
                <c:pt idx="126">
                  <c:v>5627152</c:v>
                </c:pt>
                <c:pt idx="127">
                  <c:v>5627152</c:v>
                </c:pt>
                <c:pt idx="128">
                  <c:v>5627295</c:v>
                </c:pt>
                <c:pt idx="129">
                  <c:v>5627321</c:v>
                </c:pt>
                <c:pt idx="130">
                  <c:v>5627453</c:v>
                </c:pt>
                <c:pt idx="131">
                  <c:v>5627261</c:v>
                </c:pt>
                <c:pt idx="132">
                  <c:v>5627526</c:v>
                </c:pt>
                <c:pt idx="133">
                  <c:v>5627247</c:v>
                </c:pt>
                <c:pt idx="134">
                  <c:v>5627455</c:v>
                </c:pt>
                <c:pt idx="135">
                  <c:v>5627182</c:v>
                </c:pt>
                <c:pt idx="136">
                  <c:v>5627241</c:v>
                </c:pt>
                <c:pt idx="137">
                  <c:v>5627262</c:v>
                </c:pt>
                <c:pt idx="138">
                  <c:v>5627254</c:v>
                </c:pt>
                <c:pt idx="139">
                  <c:v>5627101</c:v>
                </c:pt>
                <c:pt idx="140">
                  <c:v>5626748</c:v>
                </c:pt>
                <c:pt idx="141">
                  <c:v>5625919</c:v>
                </c:pt>
                <c:pt idx="142">
                  <c:v>5626518</c:v>
                </c:pt>
                <c:pt idx="143">
                  <c:v>5626603</c:v>
                </c:pt>
                <c:pt idx="144">
                  <c:v>5626862</c:v>
                </c:pt>
                <c:pt idx="145">
                  <c:v>5626893</c:v>
                </c:pt>
                <c:pt idx="146">
                  <c:v>5626688</c:v>
                </c:pt>
                <c:pt idx="147">
                  <c:v>5627446</c:v>
                </c:pt>
                <c:pt idx="148">
                  <c:v>5627400</c:v>
                </c:pt>
                <c:pt idx="149">
                  <c:v>5627065</c:v>
                </c:pt>
                <c:pt idx="150">
                  <c:v>5627065</c:v>
                </c:pt>
                <c:pt idx="151">
                  <c:v>5627091</c:v>
                </c:pt>
                <c:pt idx="152">
                  <c:v>5626874</c:v>
                </c:pt>
                <c:pt idx="153">
                  <c:v>5626876</c:v>
                </c:pt>
                <c:pt idx="154">
                  <c:v>5626761</c:v>
                </c:pt>
                <c:pt idx="155">
                  <c:v>5626761</c:v>
                </c:pt>
                <c:pt idx="156">
                  <c:v>5626586</c:v>
                </c:pt>
                <c:pt idx="157">
                  <c:v>5626624</c:v>
                </c:pt>
                <c:pt idx="158">
                  <c:v>5626271</c:v>
                </c:pt>
                <c:pt idx="159">
                  <c:v>5626221</c:v>
                </c:pt>
                <c:pt idx="160">
                  <c:v>5626028</c:v>
                </c:pt>
                <c:pt idx="161">
                  <c:v>5625708</c:v>
                </c:pt>
                <c:pt idx="162">
                  <c:v>5625855</c:v>
                </c:pt>
                <c:pt idx="163">
                  <c:v>5625849</c:v>
                </c:pt>
                <c:pt idx="164">
                  <c:v>5625973</c:v>
                </c:pt>
              </c:numCache>
            </c:numRef>
          </c:val>
        </c:ser>
        <c:marker val="1"/>
        <c:axId val="116292608"/>
        <c:axId val="116306688"/>
      </c:lineChart>
      <c:catAx>
        <c:axId val="116292608"/>
        <c:scaling>
          <c:orientation val="minMax"/>
        </c:scaling>
        <c:axPos val="b"/>
        <c:tickLblPos val="nextTo"/>
        <c:crossAx val="116306688"/>
        <c:crosses val="autoZero"/>
        <c:auto val="1"/>
        <c:lblAlgn val="ctr"/>
        <c:lblOffset val="100"/>
      </c:catAx>
      <c:valAx>
        <c:axId val="116306688"/>
        <c:scaling>
          <c:orientation val="minMax"/>
        </c:scaling>
        <c:axPos val="l"/>
        <c:majorGridlines/>
        <c:numFmt formatCode="General" sourceLinked="1"/>
        <c:tickLblPos val="nextTo"/>
        <c:crossAx val="1162926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W5_Room_Evening_Outside_Midnigh!$D$1</c:f>
              <c:strCache>
                <c:ptCount val="1"/>
                <c:pt idx="0">
                  <c:v>NO2</c:v>
                </c:pt>
              </c:strCache>
            </c:strRef>
          </c:tx>
          <c:marker>
            <c:symbol val="none"/>
          </c:marker>
          <c:cat>
            <c:strRef>
              <c:f>W5_Room_Evening_Outside_Midnigh!$B$2:$B$170</c:f>
              <c:strCache>
                <c:ptCount val="165"/>
                <c:pt idx="0">
                  <c:v>31-05-2020 07:24:18</c:v>
                </c:pt>
                <c:pt idx="1">
                  <c:v>31-05-2020 07:25:19</c:v>
                </c:pt>
                <c:pt idx="2">
                  <c:v>31-05-2020 07:26:20</c:v>
                </c:pt>
                <c:pt idx="3">
                  <c:v>31-05-2020 07:27:21</c:v>
                </c:pt>
                <c:pt idx="4">
                  <c:v>31-05-2020 07:28:22</c:v>
                </c:pt>
                <c:pt idx="5">
                  <c:v>31-05-2020 07:29:23</c:v>
                </c:pt>
                <c:pt idx="6">
                  <c:v>31-05-2020 07:30:24</c:v>
                </c:pt>
                <c:pt idx="7">
                  <c:v>31-05-2020 07:31:26</c:v>
                </c:pt>
                <c:pt idx="8">
                  <c:v>31-05-2020 07:32:30</c:v>
                </c:pt>
                <c:pt idx="9">
                  <c:v>31-05-2020 07:51:35</c:v>
                </c:pt>
                <c:pt idx="10">
                  <c:v>31-05-2020 07:52:36</c:v>
                </c:pt>
                <c:pt idx="11">
                  <c:v>31-05-2020 07:53:37</c:v>
                </c:pt>
                <c:pt idx="12">
                  <c:v>31-05-2020 07:54:38</c:v>
                </c:pt>
                <c:pt idx="13">
                  <c:v>31-05-2020 07:55:39</c:v>
                </c:pt>
                <c:pt idx="14">
                  <c:v>31-05-2020 07:56:40</c:v>
                </c:pt>
                <c:pt idx="15">
                  <c:v>31-05-2020 07:57:41</c:v>
                </c:pt>
                <c:pt idx="16">
                  <c:v>31-05-2020 07:58:42</c:v>
                </c:pt>
                <c:pt idx="17">
                  <c:v>31-05-2020 07:59:43</c:v>
                </c:pt>
                <c:pt idx="18">
                  <c:v>31-05-2020 08:04:17</c:v>
                </c:pt>
                <c:pt idx="19">
                  <c:v>31-05-2020 08:05:18</c:v>
                </c:pt>
                <c:pt idx="20">
                  <c:v>31-05-2020 08:06:19</c:v>
                </c:pt>
                <c:pt idx="21">
                  <c:v>31-05-2020 08:07:20</c:v>
                </c:pt>
                <c:pt idx="22">
                  <c:v>31-05-2020 08:08:21</c:v>
                </c:pt>
                <c:pt idx="23">
                  <c:v>31-05-2020 08:09:22</c:v>
                </c:pt>
                <c:pt idx="24">
                  <c:v>31-05-2020 08:10:23</c:v>
                </c:pt>
                <c:pt idx="25">
                  <c:v>31-05-2020 08:11:25</c:v>
                </c:pt>
                <c:pt idx="26">
                  <c:v>31-05-2020 08:12:26</c:v>
                </c:pt>
                <c:pt idx="27">
                  <c:v>31-05-2020 08:13:27</c:v>
                </c:pt>
                <c:pt idx="28">
                  <c:v>31-05-2020 08:14:28</c:v>
                </c:pt>
                <c:pt idx="29">
                  <c:v>31-05-2020 08:32:14</c:v>
                </c:pt>
                <c:pt idx="30">
                  <c:v>31-05-2020 08:33:15</c:v>
                </c:pt>
                <c:pt idx="31">
                  <c:v>31-05-2020 08:34:16</c:v>
                </c:pt>
                <c:pt idx="32">
                  <c:v>31-05-2020 08:35:17</c:v>
                </c:pt>
                <c:pt idx="33">
                  <c:v>31-05-2020 08:36:19</c:v>
                </c:pt>
                <c:pt idx="34">
                  <c:v>31-05-2020 08:37:20</c:v>
                </c:pt>
                <c:pt idx="35">
                  <c:v>31-05-2020 08:38:21</c:v>
                </c:pt>
                <c:pt idx="36">
                  <c:v>31-05-2020 08:39:22</c:v>
                </c:pt>
                <c:pt idx="37">
                  <c:v>31-05-2020 08:40:23</c:v>
                </c:pt>
                <c:pt idx="38">
                  <c:v>31-05-2020 08:41:24</c:v>
                </c:pt>
                <c:pt idx="39">
                  <c:v>31-05-2020 08:42:25</c:v>
                </c:pt>
                <c:pt idx="40">
                  <c:v>31-05-2020 08:43:26</c:v>
                </c:pt>
                <c:pt idx="41">
                  <c:v>31-05-2020 08:44:27</c:v>
                </c:pt>
                <c:pt idx="42">
                  <c:v>31-05-2020 08:45:28</c:v>
                </c:pt>
                <c:pt idx="43">
                  <c:v>31-05-2020 08:46:29</c:v>
                </c:pt>
                <c:pt idx="44">
                  <c:v>31-05-2020 08:47:30</c:v>
                </c:pt>
                <c:pt idx="45">
                  <c:v>31-05-2020 08:48:31</c:v>
                </c:pt>
                <c:pt idx="46">
                  <c:v>31-05-2020 08:49:32</c:v>
                </c:pt>
                <c:pt idx="47">
                  <c:v>31-05-2020 08:50:33</c:v>
                </c:pt>
                <c:pt idx="48">
                  <c:v>31-05-2020 08:51:34</c:v>
                </c:pt>
                <c:pt idx="49">
                  <c:v>31-05-2020 08:52:35</c:v>
                </c:pt>
                <c:pt idx="50">
                  <c:v>31-05-2020 08:53:36</c:v>
                </c:pt>
                <c:pt idx="51">
                  <c:v>31-05-2020 08:54:37</c:v>
                </c:pt>
                <c:pt idx="52">
                  <c:v>31-05-2020 08:55:38</c:v>
                </c:pt>
                <c:pt idx="53">
                  <c:v>31-05-2020 08:56:39</c:v>
                </c:pt>
                <c:pt idx="54">
                  <c:v>31-05-2020 08:57:40</c:v>
                </c:pt>
                <c:pt idx="55">
                  <c:v>31-05-2020 08:58:41</c:v>
                </c:pt>
                <c:pt idx="56">
                  <c:v>31-05-2020 08:59:42</c:v>
                </c:pt>
                <c:pt idx="57">
                  <c:v>31-05-2020 09:00:43</c:v>
                </c:pt>
                <c:pt idx="58">
                  <c:v>31-05-2020 09:01:44</c:v>
                </c:pt>
                <c:pt idx="59">
                  <c:v>31-05-2020 09:02:45</c:v>
                </c:pt>
                <c:pt idx="60">
                  <c:v>31-05-2020 09:03:46</c:v>
                </c:pt>
                <c:pt idx="61">
                  <c:v>31-05-2020 09:04:47</c:v>
                </c:pt>
                <c:pt idx="62">
                  <c:v>31-05-2020 09:05:48</c:v>
                </c:pt>
                <c:pt idx="63">
                  <c:v>31-05-2020 09:06:49</c:v>
                </c:pt>
                <c:pt idx="64">
                  <c:v>31-05-2020 09:07:50</c:v>
                </c:pt>
                <c:pt idx="65">
                  <c:v>31-05-2020 09:08:51</c:v>
                </c:pt>
                <c:pt idx="66">
                  <c:v>31-05-2020 09:09:52</c:v>
                </c:pt>
                <c:pt idx="67">
                  <c:v>31-05-2020 09:10:53</c:v>
                </c:pt>
                <c:pt idx="68">
                  <c:v>31-05-2020 09:11:54</c:v>
                </c:pt>
                <c:pt idx="69">
                  <c:v>31-05-2020 09:12:56</c:v>
                </c:pt>
                <c:pt idx="70">
                  <c:v>31-05-2020 09:13:57</c:v>
                </c:pt>
                <c:pt idx="71">
                  <c:v>31-05-2020 09:14:58</c:v>
                </c:pt>
                <c:pt idx="72">
                  <c:v>31-05-2020 09:15:59 -Scos Afara</c:v>
                </c:pt>
                <c:pt idx="73">
                  <c:v>31-05-2020 09:17:00</c:v>
                </c:pt>
                <c:pt idx="74">
                  <c:v>31-05-2020 09:18:01</c:v>
                </c:pt>
                <c:pt idx="75">
                  <c:v>31-05-2020 09:19:02</c:v>
                </c:pt>
                <c:pt idx="76">
                  <c:v>31-05-2020 09:20:03</c:v>
                </c:pt>
                <c:pt idx="77">
                  <c:v>31-05-2020 09:21:04</c:v>
                </c:pt>
                <c:pt idx="78">
                  <c:v>31-05-2020 09:22:05</c:v>
                </c:pt>
                <c:pt idx="79">
                  <c:v>31-05-2020 09:23:06</c:v>
                </c:pt>
                <c:pt idx="80">
                  <c:v>31-05-2020 09:24:07</c:v>
                </c:pt>
                <c:pt idx="81">
                  <c:v>31-05-2020 09:25:08</c:v>
                </c:pt>
                <c:pt idx="82">
                  <c:v>31-05-2020 09:26:09</c:v>
                </c:pt>
                <c:pt idx="83">
                  <c:v>31-05-2020 09:27:10</c:v>
                </c:pt>
                <c:pt idx="84">
                  <c:v>31-05-2020 09:28:11</c:v>
                </c:pt>
                <c:pt idx="85">
                  <c:v>31-05-2020 09:29:12</c:v>
                </c:pt>
                <c:pt idx="86">
                  <c:v>31-05-2020 09:30:13</c:v>
                </c:pt>
                <c:pt idx="87">
                  <c:v>31-05-2020 09:31:14</c:v>
                </c:pt>
                <c:pt idx="88">
                  <c:v>31-05-2020 09:32:15</c:v>
                </c:pt>
                <c:pt idx="89">
                  <c:v>31-05-2020 09:33:16</c:v>
                </c:pt>
                <c:pt idx="90">
                  <c:v>31-05-2020 09:34:17</c:v>
                </c:pt>
                <c:pt idx="91">
                  <c:v>31-05-2020 09:35:18</c:v>
                </c:pt>
                <c:pt idx="92">
                  <c:v>31-05-2020 09:36:19</c:v>
                </c:pt>
                <c:pt idx="93">
                  <c:v>31-05-2020 09:37:20</c:v>
                </c:pt>
                <c:pt idx="94">
                  <c:v>31-05-2020 09:38:21</c:v>
                </c:pt>
                <c:pt idx="95">
                  <c:v>31-05-2020 09:39:22</c:v>
                </c:pt>
                <c:pt idx="96">
                  <c:v>31-05-2020 09:40:23</c:v>
                </c:pt>
                <c:pt idx="97">
                  <c:v>31-05-2020 09:41:24</c:v>
                </c:pt>
                <c:pt idx="98">
                  <c:v>31-05-2020 09:42:25</c:v>
                </c:pt>
                <c:pt idx="99">
                  <c:v>31-05-2020 09:43:26</c:v>
                </c:pt>
                <c:pt idx="100">
                  <c:v>31-05-2020 09:44:27</c:v>
                </c:pt>
                <c:pt idx="101">
                  <c:v>31-05-2020 09:45:28</c:v>
                </c:pt>
                <c:pt idx="102">
                  <c:v>31-05-2020 09:46:29</c:v>
                </c:pt>
                <c:pt idx="103">
                  <c:v>31-05-2020 09:47:30</c:v>
                </c:pt>
                <c:pt idx="104">
                  <c:v>31-05-2020 09:48:31</c:v>
                </c:pt>
                <c:pt idx="105">
                  <c:v>31-05-2020 09:49:32</c:v>
                </c:pt>
                <c:pt idx="106">
                  <c:v>31-05-2020 09:50:33</c:v>
                </c:pt>
                <c:pt idx="107">
                  <c:v>31-05-2020 09:51:34</c:v>
                </c:pt>
                <c:pt idx="108">
                  <c:v>31-05-2020 09:52:36</c:v>
                </c:pt>
                <c:pt idx="109">
                  <c:v>31-05-2020 09:53:37</c:v>
                </c:pt>
                <c:pt idx="110">
                  <c:v>31-05-2020 09:54:38</c:v>
                </c:pt>
                <c:pt idx="111">
                  <c:v>31-05-2020 09:55:39</c:v>
                </c:pt>
                <c:pt idx="112">
                  <c:v>31-05-2020 09:56:40</c:v>
                </c:pt>
                <c:pt idx="113">
                  <c:v>31-05-2020 09:57:41</c:v>
                </c:pt>
                <c:pt idx="114">
                  <c:v>31-05-2020 09:58:42</c:v>
                </c:pt>
                <c:pt idx="115">
                  <c:v>31-05-2020 09:59:43</c:v>
                </c:pt>
                <c:pt idx="116">
                  <c:v>31-05-2020 10:00:44</c:v>
                </c:pt>
                <c:pt idx="117">
                  <c:v>31-05-2020 10:01:45</c:v>
                </c:pt>
                <c:pt idx="118">
                  <c:v>31-05-2020 10:02:46</c:v>
                </c:pt>
                <c:pt idx="119">
                  <c:v>31-05-2020 10:03:47</c:v>
                </c:pt>
                <c:pt idx="120">
                  <c:v>31-05-2020 10:04:48</c:v>
                </c:pt>
                <c:pt idx="121">
                  <c:v>31-05-2020 10:05:49</c:v>
                </c:pt>
                <c:pt idx="122">
                  <c:v>31-05-2020 10:06:50</c:v>
                </c:pt>
                <c:pt idx="123">
                  <c:v>31-05-2020 10:07:51</c:v>
                </c:pt>
                <c:pt idx="124">
                  <c:v>31-05-2020 10:08:52</c:v>
                </c:pt>
                <c:pt idx="125">
                  <c:v>31-05-2020 10:09:53</c:v>
                </c:pt>
                <c:pt idx="126">
                  <c:v>31-05-2020 10:10:54</c:v>
                </c:pt>
                <c:pt idx="127">
                  <c:v>31-05-2020 10:11:55</c:v>
                </c:pt>
                <c:pt idx="128">
                  <c:v>31-05-2020 10:12:56</c:v>
                </c:pt>
                <c:pt idx="129">
                  <c:v>31-05-2020 10:13:57</c:v>
                </c:pt>
                <c:pt idx="130">
                  <c:v>31-05-2020 10:14:58</c:v>
                </c:pt>
                <c:pt idx="131">
                  <c:v>31-05-2020 10:15:59</c:v>
                </c:pt>
                <c:pt idx="132">
                  <c:v>31-05-2020 10:17:00</c:v>
                </c:pt>
                <c:pt idx="133">
                  <c:v>31-05-2020 10:18:01</c:v>
                </c:pt>
                <c:pt idx="134">
                  <c:v>31-05-2020 10:19:02</c:v>
                </c:pt>
                <c:pt idx="135">
                  <c:v>31-05-2020 10:20:03</c:v>
                </c:pt>
                <c:pt idx="136">
                  <c:v>31-05-2020 10:21:04</c:v>
                </c:pt>
                <c:pt idx="137">
                  <c:v>31-05-2020 10:22:05</c:v>
                </c:pt>
                <c:pt idx="138">
                  <c:v>31-05-2020 10:23:54</c:v>
                </c:pt>
                <c:pt idx="139">
                  <c:v>31-05-2020 10:25:34</c:v>
                </c:pt>
                <c:pt idx="140">
                  <c:v>31-05-2020 10:31:37</c:v>
                </c:pt>
                <c:pt idx="141">
                  <c:v>31-05-2020 10:41:31</c:v>
                </c:pt>
                <c:pt idx="142">
                  <c:v>31-05-2020 10:54:53</c:v>
                </c:pt>
                <c:pt idx="143">
                  <c:v>31-05-2020 10:59:07</c:v>
                </c:pt>
                <c:pt idx="144">
                  <c:v>31-05-2020 11:00:08</c:v>
                </c:pt>
                <c:pt idx="145">
                  <c:v>31-05-2020 11:01:40</c:v>
                </c:pt>
                <c:pt idx="146">
                  <c:v>31-05-2020 11:09:45</c:v>
                </c:pt>
                <c:pt idx="147">
                  <c:v>31-05-2020 11:20:52</c:v>
                </c:pt>
                <c:pt idx="148">
                  <c:v>31-05-2020 11:22:07</c:v>
                </c:pt>
                <c:pt idx="149">
                  <c:v>31-05-2020 11:23:08</c:v>
                </c:pt>
                <c:pt idx="150">
                  <c:v>31-05-2020 11:24:09</c:v>
                </c:pt>
                <c:pt idx="151">
                  <c:v>31-05-2020 11:25:10</c:v>
                </c:pt>
                <c:pt idx="152">
                  <c:v>31-05-2020 11:26:11</c:v>
                </c:pt>
                <c:pt idx="153">
                  <c:v>31-05-2020 11:27:12</c:v>
                </c:pt>
                <c:pt idx="154">
                  <c:v>31-05-2020 11:28:13</c:v>
                </c:pt>
                <c:pt idx="155">
                  <c:v>31-05-2020 11:29:14</c:v>
                </c:pt>
                <c:pt idx="156">
                  <c:v>31-05-2020 11:30:15</c:v>
                </c:pt>
                <c:pt idx="157">
                  <c:v>31-05-2020 11:31:16</c:v>
                </c:pt>
                <c:pt idx="158">
                  <c:v>31-05-2020 11:32:17</c:v>
                </c:pt>
                <c:pt idx="159">
                  <c:v>31-05-2020 11:33:18</c:v>
                </c:pt>
                <c:pt idx="160">
                  <c:v>31-05-2020 11:34:19</c:v>
                </c:pt>
                <c:pt idx="161">
                  <c:v>31-05-2020 11:35:20</c:v>
                </c:pt>
                <c:pt idx="162">
                  <c:v>31-05-2020 11:36:21</c:v>
                </c:pt>
                <c:pt idx="163">
                  <c:v>31-05-2020 11:37:22</c:v>
                </c:pt>
                <c:pt idx="164">
                  <c:v>31-05-2020 11:38:23</c:v>
                </c:pt>
              </c:strCache>
            </c:strRef>
          </c:cat>
          <c:val>
            <c:numRef>
              <c:f>W5_Room_Evening_Outside_Midnigh!$D$2:$D$170</c:f>
              <c:numCache>
                <c:formatCode>General</c:formatCode>
                <c:ptCount val="169"/>
                <c:pt idx="0">
                  <c:v>91</c:v>
                </c:pt>
                <c:pt idx="1">
                  <c:v>79</c:v>
                </c:pt>
                <c:pt idx="2">
                  <c:v>77</c:v>
                </c:pt>
                <c:pt idx="3">
                  <c:v>70</c:v>
                </c:pt>
                <c:pt idx="4">
                  <c:v>70</c:v>
                </c:pt>
                <c:pt idx="5">
                  <c:v>62</c:v>
                </c:pt>
                <c:pt idx="6">
                  <c:v>54</c:v>
                </c:pt>
                <c:pt idx="7">
                  <c:v>56</c:v>
                </c:pt>
                <c:pt idx="8">
                  <c:v>51</c:v>
                </c:pt>
                <c:pt idx="9">
                  <c:v>96</c:v>
                </c:pt>
                <c:pt idx="10">
                  <c:v>100</c:v>
                </c:pt>
                <c:pt idx="11">
                  <c:v>102</c:v>
                </c:pt>
                <c:pt idx="12">
                  <c:v>80</c:v>
                </c:pt>
                <c:pt idx="13">
                  <c:v>63</c:v>
                </c:pt>
                <c:pt idx="14">
                  <c:v>60</c:v>
                </c:pt>
                <c:pt idx="15">
                  <c:v>58</c:v>
                </c:pt>
                <c:pt idx="16">
                  <c:v>74</c:v>
                </c:pt>
                <c:pt idx="17">
                  <c:v>81</c:v>
                </c:pt>
                <c:pt idx="18">
                  <c:v>113</c:v>
                </c:pt>
                <c:pt idx="19">
                  <c:v>113</c:v>
                </c:pt>
                <c:pt idx="20">
                  <c:v>118</c:v>
                </c:pt>
                <c:pt idx="21">
                  <c:v>123</c:v>
                </c:pt>
                <c:pt idx="22">
                  <c:v>114</c:v>
                </c:pt>
                <c:pt idx="23">
                  <c:v>113</c:v>
                </c:pt>
                <c:pt idx="24">
                  <c:v>109</c:v>
                </c:pt>
                <c:pt idx="25">
                  <c:v>102</c:v>
                </c:pt>
                <c:pt idx="26">
                  <c:v>94</c:v>
                </c:pt>
                <c:pt idx="27">
                  <c:v>104</c:v>
                </c:pt>
                <c:pt idx="28">
                  <c:v>107</c:v>
                </c:pt>
                <c:pt idx="29">
                  <c:v>107</c:v>
                </c:pt>
                <c:pt idx="30">
                  <c:v>107</c:v>
                </c:pt>
                <c:pt idx="31">
                  <c:v>107</c:v>
                </c:pt>
                <c:pt idx="32">
                  <c:v>104</c:v>
                </c:pt>
                <c:pt idx="33">
                  <c:v>87</c:v>
                </c:pt>
                <c:pt idx="34">
                  <c:v>95</c:v>
                </c:pt>
                <c:pt idx="35">
                  <c:v>95</c:v>
                </c:pt>
                <c:pt idx="36">
                  <c:v>73</c:v>
                </c:pt>
                <c:pt idx="37">
                  <c:v>74</c:v>
                </c:pt>
                <c:pt idx="38">
                  <c:v>74</c:v>
                </c:pt>
                <c:pt idx="39">
                  <c:v>69</c:v>
                </c:pt>
                <c:pt idx="40">
                  <c:v>70</c:v>
                </c:pt>
                <c:pt idx="41">
                  <c:v>76</c:v>
                </c:pt>
                <c:pt idx="42">
                  <c:v>82</c:v>
                </c:pt>
                <c:pt idx="43">
                  <c:v>82</c:v>
                </c:pt>
                <c:pt idx="44">
                  <c:v>100</c:v>
                </c:pt>
                <c:pt idx="45">
                  <c:v>89</c:v>
                </c:pt>
                <c:pt idx="46">
                  <c:v>98</c:v>
                </c:pt>
                <c:pt idx="47">
                  <c:v>100</c:v>
                </c:pt>
                <c:pt idx="48">
                  <c:v>93</c:v>
                </c:pt>
                <c:pt idx="49">
                  <c:v>104</c:v>
                </c:pt>
                <c:pt idx="50">
                  <c:v>107</c:v>
                </c:pt>
                <c:pt idx="51">
                  <c:v>107</c:v>
                </c:pt>
                <c:pt idx="52">
                  <c:v>107</c:v>
                </c:pt>
                <c:pt idx="53">
                  <c:v>108</c:v>
                </c:pt>
                <c:pt idx="54">
                  <c:v>108</c:v>
                </c:pt>
                <c:pt idx="55">
                  <c:v>107</c:v>
                </c:pt>
                <c:pt idx="56">
                  <c:v>107</c:v>
                </c:pt>
                <c:pt idx="57">
                  <c:v>107</c:v>
                </c:pt>
                <c:pt idx="58">
                  <c:v>105</c:v>
                </c:pt>
                <c:pt idx="59">
                  <c:v>106</c:v>
                </c:pt>
                <c:pt idx="60">
                  <c:v>104</c:v>
                </c:pt>
                <c:pt idx="61">
                  <c:v>106</c:v>
                </c:pt>
                <c:pt idx="62">
                  <c:v>100</c:v>
                </c:pt>
                <c:pt idx="63">
                  <c:v>88</c:v>
                </c:pt>
                <c:pt idx="64">
                  <c:v>93</c:v>
                </c:pt>
                <c:pt idx="65">
                  <c:v>97</c:v>
                </c:pt>
                <c:pt idx="66">
                  <c:v>101</c:v>
                </c:pt>
                <c:pt idx="67">
                  <c:v>101</c:v>
                </c:pt>
                <c:pt idx="68">
                  <c:v>102</c:v>
                </c:pt>
                <c:pt idx="69">
                  <c:v>101</c:v>
                </c:pt>
                <c:pt idx="70">
                  <c:v>103</c:v>
                </c:pt>
                <c:pt idx="71">
                  <c:v>109</c:v>
                </c:pt>
                <c:pt idx="72">
                  <c:v>107</c:v>
                </c:pt>
                <c:pt idx="73">
                  <c:v>107</c:v>
                </c:pt>
                <c:pt idx="74">
                  <c:v>107</c:v>
                </c:pt>
                <c:pt idx="75">
                  <c:v>107</c:v>
                </c:pt>
                <c:pt idx="76">
                  <c:v>108</c:v>
                </c:pt>
                <c:pt idx="77">
                  <c:v>106</c:v>
                </c:pt>
                <c:pt idx="78">
                  <c:v>108</c:v>
                </c:pt>
                <c:pt idx="79">
                  <c:v>102</c:v>
                </c:pt>
                <c:pt idx="80">
                  <c:v>106</c:v>
                </c:pt>
                <c:pt idx="81">
                  <c:v>107</c:v>
                </c:pt>
                <c:pt idx="82">
                  <c:v>106</c:v>
                </c:pt>
                <c:pt idx="83">
                  <c:v>104</c:v>
                </c:pt>
                <c:pt idx="84">
                  <c:v>107</c:v>
                </c:pt>
                <c:pt idx="85">
                  <c:v>107</c:v>
                </c:pt>
                <c:pt idx="86">
                  <c:v>107</c:v>
                </c:pt>
                <c:pt idx="87">
                  <c:v>107</c:v>
                </c:pt>
                <c:pt idx="88">
                  <c:v>104</c:v>
                </c:pt>
                <c:pt idx="89">
                  <c:v>95</c:v>
                </c:pt>
                <c:pt idx="90">
                  <c:v>103</c:v>
                </c:pt>
                <c:pt idx="91">
                  <c:v>103</c:v>
                </c:pt>
                <c:pt idx="92">
                  <c:v>104</c:v>
                </c:pt>
                <c:pt idx="93">
                  <c:v>103</c:v>
                </c:pt>
                <c:pt idx="94">
                  <c:v>103</c:v>
                </c:pt>
                <c:pt idx="95">
                  <c:v>103</c:v>
                </c:pt>
                <c:pt idx="96">
                  <c:v>105</c:v>
                </c:pt>
                <c:pt idx="97">
                  <c:v>107</c:v>
                </c:pt>
                <c:pt idx="98">
                  <c:v>104</c:v>
                </c:pt>
                <c:pt idx="99">
                  <c:v>105</c:v>
                </c:pt>
                <c:pt idx="100">
                  <c:v>105</c:v>
                </c:pt>
                <c:pt idx="101">
                  <c:v>106</c:v>
                </c:pt>
                <c:pt idx="102">
                  <c:v>106</c:v>
                </c:pt>
                <c:pt idx="103">
                  <c:v>104</c:v>
                </c:pt>
                <c:pt idx="104">
                  <c:v>104</c:v>
                </c:pt>
                <c:pt idx="105">
                  <c:v>107</c:v>
                </c:pt>
                <c:pt idx="106">
                  <c:v>106</c:v>
                </c:pt>
                <c:pt idx="107">
                  <c:v>104</c:v>
                </c:pt>
                <c:pt idx="108">
                  <c:v>105</c:v>
                </c:pt>
                <c:pt idx="109">
                  <c:v>105</c:v>
                </c:pt>
                <c:pt idx="110">
                  <c:v>106</c:v>
                </c:pt>
                <c:pt idx="111">
                  <c:v>106</c:v>
                </c:pt>
                <c:pt idx="112">
                  <c:v>108</c:v>
                </c:pt>
                <c:pt idx="113">
                  <c:v>103</c:v>
                </c:pt>
                <c:pt idx="114">
                  <c:v>107</c:v>
                </c:pt>
                <c:pt idx="115">
                  <c:v>106</c:v>
                </c:pt>
                <c:pt idx="116">
                  <c:v>106</c:v>
                </c:pt>
                <c:pt idx="117">
                  <c:v>106</c:v>
                </c:pt>
                <c:pt idx="118">
                  <c:v>104</c:v>
                </c:pt>
                <c:pt idx="119">
                  <c:v>105</c:v>
                </c:pt>
                <c:pt idx="120">
                  <c:v>103</c:v>
                </c:pt>
                <c:pt idx="121">
                  <c:v>102</c:v>
                </c:pt>
                <c:pt idx="122">
                  <c:v>103</c:v>
                </c:pt>
                <c:pt idx="123">
                  <c:v>93</c:v>
                </c:pt>
                <c:pt idx="124">
                  <c:v>101</c:v>
                </c:pt>
                <c:pt idx="125">
                  <c:v>103</c:v>
                </c:pt>
                <c:pt idx="126">
                  <c:v>101</c:v>
                </c:pt>
                <c:pt idx="127">
                  <c:v>101</c:v>
                </c:pt>
                <c:pt idx="128">
                  <c:v>93</c:v>
                </c:pt>
                <c:pt idx="129">
                  <c:v>91</c:v>
                </c:pt>
                <c:pt idx="130">
                  <c:v>84</c:v>
                </c:pt>
                <c:pt idx="131">
                  <c:v>94</c:v>
                </c:pt>
                <c:pt idx="132">
                  <c:v>81</c:v>
                </c:pt>
                <c:pt idx="133">
                  <c:v>95</c:v>
                </c:pt>
                <c:pt idx="134">
                  <c:v>84</c:v>
                </c:pt>
                <c:pt idx="135">
                  <c:v>98</c:v>
                </c:pt>
                <c:pt idx="136">
                  <c:v>95</c:v>
                </c:pt>
                <c:pt idx="137">
                  <c:v>94</c:v>
                </c:pt>
                <c:pt idx="138">
                  <c:v>95</c:v>
                </c:pt>
                <c:pt idx="139">
                  <c:v>101</c:v>
                </c:pt>
                <c:pt idx="140">
                  <c:v>105</c:v>
                </c:pt>
                <c:pt idx="141">
                  <c:v>112</c:v>
                </c:pt>
                <c:pt idx="142">
                  <c:v>107</c:v>
                </c:pt>
                <c:pt idx="143">
                  <c:v>106</c:v>
                </c:pt>
                <c:pt idx="144">
                  <c:v>103</c:v>
                </c:pt>
                <c:pt idx="145">
                  <c:v>103</c:v>
                </c:pt>
                <c:pt idx="146">
                  <c:v>105</c:v>
                </c:pt>
                <c:pt idx="147">
                  <c:v>85</c:v>
                </c:pt>
                <c:pt idx="148">
                  <c:v>87</c:v>
                </c:pt>
                <c:pt idx="149">
                  <c:v>102</c:v>
                </c:pt>
                <c:pt idx="150">
                  <c:v>102</c:v>
                </c:pt>
                <c:pt idx="151">
                  <c:v>101</c:v>
                </c:pt>
                <c:pt idx="152">
                  <c:v>103</c:v>
                </c:pt>
                <c:pt idx="153">
                  <c:v>103</c:v>
                </c:pt>
                <c:pt idx="154">
                  <c:v>104</c:v>
                </c:pt>
                <c:pt idx="155">
                  <c:v>104</c:v>
                </c:pt>
                <c:pt idx="156">
                  <c:v>106</c:v>
                </c:pt>
                <c:pt idx="157">
                  <c:v>106</c:v>
                </c:pt>
                <c:pt idx="158">
                  <c:v>109</c:v>
                </c:pt>
                <c:pt idx="159">
                  <c:v>109</c:v>
                </c:pt>
                <c:pt idx="160">
                  <c:v>111</c:v>
                </c:pt>
                <c:pt idx="161">
                  <c:v>114</c:v>
                </c:pt>
                <c:pt idx="162">
                  <c:v>113</c:v>
                </c:pt>
                <c:pt idx="163">
                  <c:v>113</c:v>
                </c:pt>
                <c:pt idx="164">
                  <c:v>112</c:v>
                </c:pt>
              </c:numCache>
            </c:numRef>
          </c:val>
        </c:ser>
        <c:marker val="1"/>
        <c:axId val="115900800"/>
        <c:axId val="115902336"/>
      </c:lineChart>
      <c:catAx>
        <c:axId val="115900800"/>
        <c:scaling>
          <c:orientation val="minMax"/>
        </c:scaling>
        <c:axPos val="b"/>
        <c:tickLblPos val="nextTo"/>
        <c:crossAx val="115902336"/>
        <c:crosses val="autoZero"/>
        <c:auto val="1"/>
        <c:lblAlgn val="ctr"/>
        <c:lblOffset val="100"/>
      </c:catAx>
      <c:valAx>
        <c:axId val="115902336"/>
        <c:scaling>
          <c:orientation val="minMax"/>
        </c:scaling>
        <c:axPos val="l"/>
        <c:majorGridlines/>
        <c:numFmt formatCode="General" sourceLinked="1"/>
        <c:tickLblPos val="nextTo"/>
        <c:crossAx val="1159008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W5_Room_Evening_Outside_Midnigh!$E$1</c:f>
              <c:strCache>
                <c:ptCount val="1"/>
                <c:pt idx="0">
                  <c:v>SO2</c:v>
                </c:pt>
              </c:strCache>
            </c:strRef>
          </c:tx>
          <c:marker>
            <c:symbol val="none"/>
          </c:marker>
          <c:cat>
            <c:strRef>
              <c:f>W5_Room_Evening_Outside_Midnigh!$B$2:$B$170</c:f>
              <c:strCache>
                <c:ptCount val="165"/>
                <c:pt idx="0">
                  <c:v>31-05-2020 07:24:18</c:v>
                </c:pt>
                <c:pt idx="1">
                  <c:v>31-05-2020 07:25:19</c:v>
                </c:pt>
                <c:pt idx="2">
                  <c:v>31-05-2020 07:26:20</c:v>
                </c:pt>
                <c:pt idx="3">
                  <c:v>31-05-2020 07:27:21</c:v>
                </c:pt>
                <c:pt idx="4">
                  <c:v>31-05-2020 07:28:22</c:v>
                </c:pt>
                <c:pt idx="5">
                  <c:v>31-05-2020 07:29:23</c:v>
                </c:pt>
                <c:pt idx="6">
                  <c:v>31-05-2020 07:30:24</c:v>
                </c:pt>
                <c:pt idx="7">
                  <c:v>31-05-2020 07:31:26</c:v>
                </c:pt>
                <c:pt idx="8">
                  <c:v>31-05-2020 07:32:30</c:v>
                </c:pt>
                <c:pt idx="9">
                  <c:v>31-05-2020 07:51:35</c:v>
                </c:pt>
                <c:pt idx="10">
                  <c:v>31-05-2020 07:52:36</c:v>
                </c:pt>
                <c:pt idx="11">
                  <c:v>31-05-2020 07:53:37</c:v>
                </c:pt>
                <c:pt idx="12">
                  <c:v>31-05-2020 07:54:38</c:v>
                </c:pt>
                <c:pt idx="13">
                  <c:v>31-05-2020 07:55:39</c:v>
                </c:pt>
                <c:pt idx="14">
                  <c:v>31-05-2020 07:56:40</c:v>
                </c:pt>
                <c:pt idx="15">
                  <c:v>31-05-2020 07:57:41</c:v>
                </c:pt>
                <c:pt idx="16">
                  <c:v>31-05-2020 07:58:42</c:v>
                </c:pt>
                <c:pt idx="17">
                  <c:v>31-05-2020 07:59:43</c:v>
                </c:pt>
                <c:pt idx="18">
                  <c:v>31-05-2020 08:04:17</c:v>
                </c:pt>
                <c:pt idx="19">
                  <c:v>31-05-2020 08:05:18</c:v>
                </c:pt>
                <c:pt idx="20">
                  <c:v>31-05-2020 08:06:19</c:v>
                </c:pt>
                <c:pt idx="21">
                  <c:v>31-05-2020 08:07:20</c:v>
                </c:pt>
                <c:pt idx="22">
                  <c:v>31-05-2020 08:08:21</c:v>
                </c:pt>
                <c:pt idx="23">
                  <c:v>31-05-2020 08:09:22</c:v>
                </c:pt>
                <c:pt idx="24">
                  <c:v>31-05-2020 08:10:23</c:v>
                </c:pt>
                <c:pt idx="25">
                  <c:v>31-05-2020 08:11:25</c:v>
                </c:pt>
                <c:pt idx="26">
                  <c:v>31-05-2020 08:12:26</c:v>
                </c:pt>
                <c:pt idx="27">
                  <c:v>31-05-2020 08:13:27</c:v>
                </c:pt>
                <c:pt idx="28">
                  <c:v>31-05-2020 08:14:28</c:v>
                </c:pt>
                <c:pt idx="29">
                  <c:v>31-05-2020 08:32:14</c:v>
                </c:pt>
                <c:pt idx="30">
                  <c:v>31-05-2020 08:33:15</c:v>
                </c:pt>
                <c:pt idx="31">
                  <c:v>31-05-2020 08:34:16</c:v>
                </c:pt>
                <c:pt idx="32">
                  <c:v>31-05-2020 08:35:17</c:v>
                </c:pt>
                <c:pt idx="33">
                  <c:v>31-05-2020 08:36:19</c:v>
                </c:pt>
                <c:pt idx="34">
                  <c:v>31-05-2020 08:37:20</c:v>
                </c:pt>
                <c:pt idx="35">
                  <c:v>31-05-2020 08:38:21</c:v>
                </c:pt>
                <c:pt idx="36">
                  <c:v>31-05-2020 08:39:22</c:v>
                </c:pt>
                <c:pt idx="37">
                  <c:v>31-05-2020 08:40:23</c:v>
                </c:pt>
                <c:pt idx="38">
                  <c:v>31-05-2020 08:41:24</c:v>
                </c:pt>
                <c:pt idx="39">
                  <c:v>31-05-2020 08:42:25</c:v>
                </c:pt>
                <c:pt idx="40">
                  <c:v>31-05-2020 08:43:26</c:v>
                </c:pt>
                <c:pt idx="41">
                  <c:v>31-05-2020 08:44:27</c:v>
                </c:pt>
                <c:pt idx="42">
                  <c:v>31-05-2020 08:45:28</c:v>
                </c:pt>
                <c:pt idx="43">
                  <c:v>31-05-2020 08:46:29</c:v>
                </c:pt>
                <c:pt idx="44">
                  <c:v>31-05-2020 08:47:30</c:v>
                </c:pt>
                <c:pt idx="45">
                  <c:v>31-05-2020 08:48:31</c:v>
                </c:pt>
                <c:pt idx="46">
                  <c:v>31-05-2020 08:49:32</c:v>
                </c:pt>
                <c:pt idx="47">
                  <c:v>31-05-2020 08:50:33</c:v>
                </c:pt>
                <c:pt idx="48">
                  <c:v>31-05-2020 08:51:34</c:v>
                </c:pt>
                <c:pt idx="49">
                  <c:v>31-05-2020 08:52:35</c:v>
                </c:pt>
                <c:pt idx="50">
                  <c:v>31-05-2020 08:53:36</c:v>
                </c:pt>
                <c:pt idx="51">
                  <c:v>31-05-2020 08:54:37</c:v>
                </c:pt>
                <c:pt idx="52">
                  <c:v>31-05-2020 08:55:38</c:v>
                </c:pt>
                <c:pt idx="53">
                  <c:v>31-05-2020 08:56:39</c:v>
                </c:pt>
                <c:pt idx="54">
                  <c:v>31-05-2020 08:57:40</c:v>
                </c:pt>
                <c:pt idx="55">
                  <c:v>31-05-2020 08:58:41</c:v>
                </c:pt>
                <c:pt idx="56">
                  <c:v>31-05-2020 08:59:42</c:v>
                </c:pt>
                <c:pt idx="57">
                  <c:v>31-05-2020 09:00:43</c:v>
                </c:pt>
                <c:pt idx="58">
                  <c:v>31-05-2020 09:01:44</c:v>
                </c:pt>
                <c:pt idx="59">
                  <c:v>31-05-2020 09:02:45</c:v>
                </c:pt>
                <c:pt idx="60">
                  <c:v>31-05-2020 09:03:46</c:v>
                </c:pt>
                <c:pt idx="61">
                  <c:v>31-05-2020 09:04:47</c:v>
                </c:pt>
                <c:pt idx="62">
                  <c:v>31-05-2020 09:05:48</c:v>
                </c:pt>
                <c:pt idx="63">
                  <c:v>31-05-2020 09:06:49</c:v>
                </c:pt>
                <c:pt idx="64">
                  <c:v>31-05-2020 09:07:50</c:v>
                </c:pt>
                <c:pt idx="65">
                  <c:v>31-05-2020 09:08:51</c:v>
                </c:pt>
                <c:pt idx="66">
                  <c:v>31-05-2020 09:09:52</c:v>
                </c:pt>
                <c:pt idx="67">
                  <c:v>31-05-2020 09:10:53</c:v>
                </c:pt>
                <c:pt idx="68">
                  <c:v>31-05-2020 09:11:54</c:v>
                </c:pt>
                <c:pt idx="69">
                  <c:v>31-05-2020 09:12:56</c:v>
                </c:pt>
                <c:pt idx="70">
                  <c:v>31-05-2020 09:13:57</c:v>
                </c:pt>
                <c:pt idx="71">
                  <c:v>31-05-2020 09:14:58</c:v>
                </c:pt>
                <c:pt idx="72">
                  <c:v>31-05-2020 09:15:59 -Scos Afara</c:v>
                </c:pt>
                <c:pt idx="73">
                  <c:v>31-05-2020 09:17:00</c:v>
                </c:pt>
                <c:pt idx="74">
                  <c:v>31-05-2020 09:18:01</c:v>
                </c:pt>
                <c:pt idx="75">
                  <c:v>31-05-2020 09:19:02</c:v>
                </c:pt>
                <c:pt idx="76">
                  <c:v>31-05-2020 09:20:03</c:v>
                </c:pt>
                <c:pt idx="77">
                  <c:v>31-05-2020 09:21:04</c:v>
                </c:pt>
                <c:pt idx="78">
                  <c:v>31-05-2020 09:22:05</c:v>
                </c:pt>
                <c:pt idx="79">
                  <c:v>31-05-2020 09:23:06</c:v>
                </c:pt>
                <c:pt idx="80">
                  <c:v>31-05-2020 09:24:07</c:v>
                </c:pt>
                <c:pt idx="81">
                  <c:v>31-05-2020 09:25:08</c:v>
                </c:pt>
                <c:pt idx="82">
                  <c:v>31-05-2020 09:26:09</c:v>
                </c:pt>
                <c:pt idx="83">
                  <c:v>31-05-2020 09:27:10</c:v>
                </c:pt>
                <c:pt idx="84">
                  <c:v>31-05-2020 09:28:11</c:v>
                </c:pt>
                <c:pt idx="85">
                  <c:v>31-05-2020 09:29:12</c:v>
                </c:pt>
                <c:pt idx="86">
                  <c:v>31-05-2020 09:30:13</c:v>
                </c:pt>
                <c:pt idx="87">
                  <c:v>31-05-2020 09:31:14</c:v>
                </c:pt>
                <c:pt idx="88">
                  <c:v>31-05-2020 09:32:15</c:v>
                </c:pt>
                <c:pt idx="89">
                  <c:v>31-05-2020 09:33:16</c:v>
                </c:pt>
                <c:pt idx="90">
                  <c:v>31-05-2020 09:34:17</c:v>
                </c:pt>
                <c:pt idx="91">
                  <c:v>31-05-2020 09:35:18</c:v>
                </c:pt>
                <c:pt idx="92">
                  <c:v>31-05-2020 09:36:19</c:v>
                </c:pt>
                <c:pt idx="93">
                  <c:v>31-05-2020 09:37:20</c:v>
                </c:pt>
                <c:pt idx="94">
                  <c:v>31-05-2020 09:38:21</c:v>
                </c:pt>
                <c:pt idx="95">
                  <c:v>31-05-2020 09:39:22</c:v>
                </c:pt>
                <c:pt idx="96">
                  <c:v>31-05-2020 09:40:23</c:v>
                </c:pt>
                <c:pt idx="97">
                  <c:v>31-05-2020 09:41:24</c:v>
                </c:pt>
                <c:pt idx="98">
                  <c:v>31-05-2020 09:42:25</c:v>
                </c:pt>
                <c:pt idx="99">
                  <c:v>31-05-2020 09:43:26</c:v>
                </c:pt>
                <c:pt idx="100">
                  <c:v>31-05-2020 09:44:27</c:v>
                </c:pt>
                <c:pt idx="101">
                  <c:v>31-05-2020 09:45:28</c:v>
                </c:pt>
                <c:pt idx="102">
                  <c:v>31-05-2020 09:46:29</c:v>
                </c:pt>
                <c:pt idx="103">
                  <c:v>31-05-2020 09:47:30</c:v>
                </c:pt>
                <c:pt idx="104">
                  <c:v>31-05-2020 09:48:31</c:v>
                </c:pt>
                <c:pt idx="105">
                  <c:v>31-05-2020 09:49:32</c:v>
                </c:pt>
                <c:pt idx="106">
                  <c:v>31-05-2020 09:50:33</c:v>
                </c:pt>
                <c:pt idx="107">
                  <c:v>31-05-2020 09:51:34</c:v>
                </c:pt>
                <c:pt idx="108">
                  <c:v>31-05-2020 09:52:36</c:v>
                </c:pt>
                <c:pt idx="109">
                  <c:v>31-05-2020 09:53:37</c:v>
                </c:pt>
                <c:pt idx="110">
                  <c:v>31-05-2020 09:54:38</c:v>
                </c:pt>
                <c:pt idx="111">
                  <c:v>31-05-2020 09:55:39</c:v>
                </c:pt>
                <c:pt idx="112">
                  <c:v>31-05-2020 09:56:40</c:v>
                </c:pt>
                <c:pt idx="113">
                  <c:v>31-05-2020 09:57:41</c:v>
                </c:pt>
                <c:pt idx="114">
                  <c:v>31-05-2020 09:58:42</c:v>
                </c:pt>
                <c:pt idx="115">
                  <c:v>31-05-2020 09:59:43</c:v>
                </c:pt>
                <c:pt idx="116">
                  <c:v>31-05-2020 10:00:44</c:v>
                </c:pt>
                <c:pt idx="117">
                  <c:v>31-05-2020 10:01:45</c:v>
                </c:pt>
                <c:pt idx="118">
                  <c:v>31-05-2020 10:02:46</c:v>
                </c:pt>
                <c:pt idx="119">
                  <c:v>31-05-2020 10:03:47</c:v>
                </c:pt>
                <c:pt idx="120">
                  <c:v>31-05-2020 10:04:48</c:v>
                </c:pt>
                <c:pt idx="121">
                  <c:v>31-05-2020 10:05:49</c:v>
                </c:pt>
                <c:pt idx="122">
                  <c:v>31-05-2020 10:06:50</c:v>
                </c:pt>
                <c:pt idx="123">
                  <c:v>31-05-2020 10:07:51</c:v>
                </c:pt>
                <c:pt idx="124">
                  <c:v>31-05-2020 10:08:52</c:v>
                </c:pt>
                <c:pt idx="125">
                  <c:v>31-05-2020 10:09:53</c:v>
                </c:pt>
                <c:pt idx="126">
                  <c:v>31-05-2020 10:10:54</c:v>
                </c:pt>
                <c:pt idx="127">
                  <c:v>31-05-2020 10:11:55</c:v>
                </c:pt>
                <c:pt idx="128">
                  <c:v>31-05-2020 10:12:56</c:v>
                </c:pt>
                <c:pt idx="129">
                  <c:v>31-05-2020 10:13:57</c:v>
                </c:pt>
                <c:pt idx="130">
                  <c:v>31-05-2020 10:14:58</c:v>
                </c:pt>
                <c:pt idx="131">
                  <c:v>31-05-2020 10:15:59</c:v>
                </c:pt>
                <c:pt idx="132">
                  <c:v>31-05-2020 10:17:00</c:v>
                </c:pt>
                <c:pt idx="133">
                  <c:v>31-05-2020 10:18:01</c:v>
                </c:pt>
                <c:pt idx="134">
                  <c:v>31-05-2020 10:19:02</c:v>
                </c:pt>
                <c:pt idx="135">
                  <c:v>31-05-2020 10:20:03</c:v>
                </c:pt>
                <c:pt idx="136">
                  <c:v>31-05-2020 10:21:04</c:v>
                </c:pt>
                <c:pt idx="137">
                  <c:v>31-05-2020 10:22:05</c:v>
                </c:pt>
                <c:pt idx="138">
                  <c:v>31-05-2020 10:23:54</c:v>
                </c:pt>
                <c:pt idx="139">
                  <c:v>31-05-2020 10:25:34</c:v>
                </c:pt>
                <c:pt idx="140">
                  <c:v>31-05-2020 10:31:37</c:v>
                </c:pt>
                <c:pt idx="141">
                  <c:v>31-05-2020 10:41:31</c:v>
                </c:pt>
                <c:pt idx="142">
                  <c:v>31-05-2020 10:54:53</c:v>
                </c:pt>
                <c:pt idx="143">
                  <c:v>31-05-2020 10:59:07</c:v>
                </c:pt>
                <c:pt idx="144">
                  <c:v>31-05-2020 11:00:08</c:v>
                </c:pt>
                <c:pt idx="145">
                  <c:v>31-05-2020 11:01:40</c:v>
                </c:pt>
                <c:pt idx="146">
                  <c:v>31-05-2020 11:09:45</c:v>
                </c:pt>
                <c:pt idx="147">
                  <c:v>31-05-2020 11:20:52</c:v>
                </c:pt>
                <c:pt idx="148">
                  <c:v>31-05-2020 11:22:07</c:v>
                </c:pt>
                <c:pt idx="149">
                  <c:v>31-05-2020 11:23:08</c:v>
                </c:pt>
                <c:pt idx="150">
                  <c:v>31-05-2020 11:24:09</c:v>
                </c:pt>
                <c:pt idx="151">
                  <c:v>31-05-2020 11:25:10</c:v>
                </c:pt>
                <c:pt idx="152">
                  <c:v>31-05-2020 11:26:11</c:v>
                </c:pt>
                <c:pt idx="153">
                  <c:v>31-05-2020 11:27:12</c:v>
                </c:pt>
                <c:pt idx="154">
                  <c:v>31-05-2020 11:28:13</c:v>
                </c:pt>
                <c:pt idx="155">
                  <c:v>31-05-2020 11:29:14</c:v>
                </c:pt>
                <c:pt idx="156">
                  <c:v>31-05-2020 11:30:15</c:v>
                </c:pt>
                <c:pt idx="157">
                  <c:v>31-05-2020 11:31:16</c:v>
                </c:pt>
                <c:pt idx="158">
                  <c:v>31-05-2020 11:32:17</c:v>
                </c:pt>
                <c:pt idx="159">
                  <c:v>31-05-2020 11:33:18</c:v>
                </c:pt>
                <c:pt idx="160">
                  <c:v>31-05-2020 11:34:19</c:v>
                </c:pt>
                <c:pt idx="161">
                  <c:v>31-05-2020 11:35:20</c:v>
                </c:pt>
                <c:pt idx="162">
                  <c:v>31-05-2020 11:36:21</c:v>
                </c:pt>
                <c:pt idx="163">
                  <c:v>31-05-2020 11:37:22</c:v>
                </c:pt>
                <c:pt idx="164">
                  <c:v>31-05-2020 11:38:23</c:v>
                </c:pt>
              </c:strCache>
            </c:strRef>
          </c:cat>
          <c:val>
            <c:numRef>
              <c:f>W5_Room_Evening_Outside_Midnigh!$E$2:$E$170</c:f>
              <c:numCache>
                <c:formatCode>General</c:formatCode>
                <c:ptCount val="169"/>
                <c:pt idx="0">
                  <c:v>213</c:v>
                </c:pt>
                <c:pt idx="1">
                  <c:v>216</c:v>
                </c:pt>
                <c:pt idx="2">
                  <c:v>214</c:v>
                </c:pt>
                <c:pt idx="3">
                  <c:v>220</c:v>
                </c:pt>
                <c:pt idx="4">
                  <c:v>220</c:v>
                </c:pt>
                <c:pt idx="5">
                  <c:v>221</c:v>
                </c:pt>
                <c:pt idx="6">
                  <c:v>220</c:v>
                </c:pt>
                <c:pt idx="7">
                  <c:v>216</c:v>
                </c:pt>
                <c:pt idx="8">
                  <c:v>223</c:v>
                </c:pt>
                <c:pt idx="9">
                  <c:v>205</c:v>
                </c:pt>
                <c:pt idx="10">
                  <c:v>203</c:v>
                </c:pt>
                <c:pt idx="11">
                  <c:v>209</c:v>
                </c:pt>
                <c:pt idx="12">
                  <c:v>206</c:v>
                </c:pt>
                <c:pt idx="13">
                  <c:v>202</c:v>
                </c:pt>
                <c:pt idx="14">
                  <c:v>201</c:v>
                </c:pt>
                <c:pt idx="15">
                  <c:v>197</c:v>
                </c:pt>
                <c:pt idx="16">
                  <c:v>201</c:v>
                </c:pt>
                <c:pt idx="17">
                  <c:v>199</c:v>
                </c:pt>
                <c:pt idx="18">
                  <c:v>169</c:v>
                </c:pt>
                <c:pt idx="19">
                  <c:v>169</c:v>
                </c:pt>
                <c:pt idx="20">
                  <c:v>197</c:v>
                </c:pt>
                <c:pt idx="21">
                  <c:v>169</c:v>
                </c:pt>
                <c:pt idx="22">
                  <c:v>187</c:v>
                </c:pt>
                <c:pt idx="23">
                  <c:v>177</c:v>
                </c:pt>
                <c:pt idx="24">
                  <c:v>182</c:v>
                </c:pt>
                <c:pt idx="25">
                  <c:v>185</c:v>
                </c:pt>
                <c:pt idx="26">
                  <c:v>188</c:v>
                </c:pt>
                <c:pt idx="27">
                  <c:v>188</c:v>
                </c:pt>
                <c:pt idx="28">
                  <c:v>185</c:v>
                </c:pt>
                <c:pt idx="29">
                  <c:v>190</c:v>
                </c:pt>
                <c:pt idx="30">
                  <c:v>190</c:v>
                </c:pt>
                <c:pt idx="31">
                  <c:v>185</c:v>
                </c:pt>
                <c:pt idx="32">
                  <c:v>185</c:v>
                </c:pt>
                <c:pt idx="33">
                  <c:v>182</c:v>
                </c:pt>
                <c:pt idx="34">
                  <c:v>184</c:v>
                </c:pt>
                <c:pt idx="35">
                  <c:v>185</c:v>
                </c:pt>
                <c:pt idx="36">
                  <c:v>186</c:v>
                </c:pt>
                <c:pt idx="37">
                  <c:v>193</c:v>
                </c:pt>
                <c:pt idx="38">
                  <c:v>193</c:v>
                </c:pt>
                <c:pt idx="39">
                  <c:v>189</c:v>
                </c:pt>
                <c:pt idx="40">
                  <c:v>188</c:v>
                </c:pt>
                <c:pt idx="41">
                  <c:v>191</c:v>
                </c:pt>
                <c:pt idx="42">
                  <c:v>187</c:v>
                </c:pt>
                <c:pt idx="43">
                  <c:v>188</c:v>
                </c:pt>
                <c:pt idx="44">
                  <c:v>192</c:v>
                </c:pt>
                <c:pt idx="45">
                  <c:v>192</c:v>
                </c:pt>
                <c:pt idx="46">
                  <c:v>191</c:v>
                </c:pt>
                <c:pt idx="47">
                  <c:v>192</c:v>
                </c:pt>
                <c:pt idx="48">
                  <c:v>191</c:v>
                </c:pt>
                <c:pt idx="49">
                  <c:v>193</c:v>
                </c:pt>
                <c:pt idx="50">
                  <c:v>198</c:v>
                </c:pt>
                <c:pt idx="51">
                  <c:v>200</c:v>
                </c:pt>
                <c:pt idx="52">
                  <c:v>200</c:v>
                </c:pt>
                <c:pt idx="53">
                  <c:v>196</c:v>
                </c:pt>
                <c:pt idx="54">
                  <c:v>196</c:v>
                </c:pt>
                <c:pt idx="55">
                  <c:v>193</c:v>
                </c:pt>
                <c:pt idx="56">
                  <c:v>193</c:v>
                </c:pt>
                <c:pt idx="57">
                  <c:v>195</c:v>
                </c:pt>
                <c:pt idx="58">
                  <c:v>203</c:v>
                </c:pt>
                <c:pt idx="59">
                  <c:v>206</c:v>
                </c:pt>
                <c:pt idx="60">
                  <c:v>211</c:v>
                </c:pt>
                <c:pt idx="61">
                  <c:v>215</c:v>
                </c:pt>
                <c:pt idx="62">
                  <c:v>213</c:v>
                </c:pt>
                <c:pt idx="63">
                  <c:v>211</c:v>
                </c:pt>
                <c:pt idx="64">
                  <c:v>214</c:v>
                </c:pt>
                <c:pt idx="65">
                  <c:v>214</c:v>
                </c:pt>
                <c:pt idx="66">
                  <c:v>211</c:v>
                </c:pt>
                <c:pt idx="67">
                  <c:v>210</c:v>
                </c:pt>
                <c:pt idx="68">
                  <c:v>206</c:v>
                </c:pt>
                <c:pt idx="69">
                  <c:v>212</c:v>
                </c:pt>
                <c:pt idx="70">
                  <c:v>211</c:v>
                </c:pt>
                <c:pt idx="71">
                  <c:v>212</c:v>
                </c:pt>
                <c:pt idx="72">
                  <c:v>207</c:v>
                </c:pt>
                <c:pt idx="73">
                  <c:v>207</c:v>
                </c:pt>
                <c:pt idx="74">
                  <c:v>207</c:v>
                </c:pt>
                <c:pt idx="75">
                  <c:v>199</c:v>
                </c:pt>
                <c:pt idx="76">
                  <c:v>187</c:v>
                </c:pt>
                <c:pt idx="77">
                  <c:v>175</c:v>
                </c:pt>
                <c:pt idx="78">
                  <c:v>166</c:v>
                </c:pt>
                <c:pt idx="79">
                  <c:v>153</c:v>
                </c:pt>
                <c:pt idx="80">
                  <c:v>146</c:v>
                </c:pt>
                <c:pt idx="81">
                  <c:v>142</c:v>
                </c:pt>
                <c:pt idx="82">
                  <c:v>132</c:v>
                </c:pt>
                <c:pt idx="83">
                  <c:v>130</c:v>
                </c:pt>
                <c:pt idx="84">
                  <c:v>130</c:v>
                </c:pt>
                <c:pt idx="85">
                  <c:v>130</c:v>
                </c:pt>
                <c:pt idx="86">
                  <c:v>131</c:v>
                </c:pt>
                <c:pt idx="87">
                  <c:v>121</c:v>
                </c:pt>
                <c:pt idx="88">
                  <c:v>119</c:v>
                </c:pt>
                <c:pt idx="89">
                  <c:v>107</c:v>
                </c:pt>
                <c:pt idx="90">
                  <c:v>102</c:v>
                </c:pt>
                <c:pt idx="91">
                  <c:v>102</c:v>
                </c:pt>
                <c:pt idx="92">
                  <c:v>98</c:v>
                </c:pt>
                <c:pt idx="93">
                  <c:v>99</c:v>
                </c:pt>
                <c:pt idx="94">
                  <c:v>105</c:v>
                </c:pt>
                <c:pt idx="95">
                  <c:v>105</c:v>
                </c:pt>
                <c:pt idx="96">
                  <c:v>108</c:v>
                </c:pt>
                <c:pt idx="97">
                  <c:v>113</c:v>
                </c:pt>
                <c:pt idx="98">
                  <c:v>116</c:v>
                </c:pt>
                <c:pt idx="99">
                  <c:v>119</c:v>
                </c:pt>
                <c:pt idx="100">
                  <c:v>117</c:v>
                </c:pt>
                <c:pt idx="101">
                  <c:v>119</c:v>
                </c:pt>
                <c:pt idx="102">
                  <c:v>120</c:v>
                </c:pt>
                <c:pt idx="103">
                  <c:v>117</c:v>
                </c:pt>
                <c:pt idx="104">
                  <c:v>118</c:v>
                </c:pt>
                <c:pt idx="105">
                  <c:v>117</c:v>
                </c:pt>
                <c:pt idx="106">
                  <c:v>120</c:v>
                </c:pt>
                <c:pt idx="107">
                  <c:v>120</c:v>
                </c:pt>
                <c:pt idx="108">
                  <c:v>125</c:v>
                </c:pt>
                <c:pt idx="109">
                  <c:v>125</c:v>
                </c:pt>
                <c:pt idx="110">
                  <c:v>130</c:v>
                </c:pt>
                <c:pt idx="111">
                  <c:v>127</c:v>
                </c:pt>
                <c:pt idx="112">
                  <c:v>128</c:v>
                </c:pt>
                <c:pt idx="113">
                  <c:v>124</c:v>
                </c:pt>
                <c:pt idx="114">
                  <c:v>116</c:v>
                </c:pt>
                <c:pt idx="115">
                  <c:v>114</c:v>
                </c:pt>
                <c:pt idx="116">
                  <c:v>114</c:v>
                </c:pt>
                <c:pt idx="117">
                  <c:v>113</c:v>
                </c:pt>
                <c:pt idx="118">
                  <c:v>113</c:v>
                </c:pt>
                <c:pt idx="119">
                  <c:v>112</c:v>
                </c:pt>
                <c:pt idx="120">
                  <c:v>113</c:v>
                </c:pt>
                <c:pt idx="121">
                  <c:v>114</c:v>
                </c:pt>
                <c:pt idx="122">
                  <c:v>110</c:v>
                </c:pt>
                <c:pt idx="123">
                  <c:v>112</c:v>
                </c:pt>
                <c:pt idx="124">
                  <c:v>107</c:v>
                </c:pt>
                <c:pt idx="125">
                  <c:v>110</c:v>
                </c:pt>
                <c:pt idx="126">
                  <c:v>104</c:v>
                </c:pt>
                <c:pt idx="127">
                  <c:v>104</c:v>
                </c:pt>
                <c:pt idx="128">
                  <c:v>103</c:v>
                </c:pt>
                <c:pt idx="129">
                  <c:v>109</c:v>
                </c:pt>
                <c:pt idx="130">
                  <c:v>111</c:v>
                </c:pt>
                <c:pt idx="131">
                  <c:v>108</c:v>
                </c:pt>
                <c:pt idx="132">
                  <c:v>114</c:v>
                </c:pt>
                <c:pt idx="133">
                  <c:v>115</c:v>
                </c:pt>
                <c:pt idx="134">
                  <c:v>116</c:v>
                </c:pt>
                <c:pt idx="135">
                  <c:v>117</c:v>
                </c:pt>
                <c:pt idx="136">
                  <c:v>111</c:v>
                </c:pt>
                <c:pt idx="137">
                  <c:v>109</c:v>
                </c:pt>
                <c:pt idx="138">
                  <c:v>108</c:v>
                </c:pt>
                <c:pt idx="139">
                  <c:v>108</c:v>
                </c:pt>
                <c:pt idx="140">
                  <c:v>121</c:v>
                </c:pt>
                <c:pt idx="141">
                  <c:v>139</c:v>
                </c:pt>
                <c:pt idx="142">
                  <c:v>135</c:v>
                </c:pt>
                <c:pt idx="143">
                  <c:v>128</c:v>
                </c:pt>
                <c:pt idx="144">
                  <c:v>124</c:v>
                </c:pt>
                <c:pt idx="145">
                  <c:v>120</c:v>
                </c:pt>
                <c:pt idx="146">
                  <c:v>115</c:v>
                </c:pt>
                <c:pt idx="147">
                  <c:v>131</c:v>
                </c:pt>
                <c:pt idx="148">
                  <c:v>128</c:v>
                </c:pt>
                <c:pt idx="149">
                  <c:v>126</c:v>
                </c:pt>
                <c:pt idx="150">
                  <c:v>126</c:v>
                </c:pt>
                <c:pt idx="151">
                  <c:v>119</c:v>
                </c:pt>
                <c:pt idx="152">
                  <c:v>123</c:v>
                </c:pt>
                <c:pt idx="153">
                  <c:v>124</c:v>
                </c:pt>
                <c:pt idx="154">
                  <c:v>118</c:v>
                </c:pt>
                <c:pt idx="155">
                  <c:v>118</c:v>
                </c:pt>
                <c:pt idx="156">
                  <c:v>112</c:v>
                </c:pt>
                <c:pt idx="157">
                  <c:v>111</c:v>
                </c:pt>
                <c:pt idx="158">
                  <c:v>113</c:v>
                </c:pt>
                <c:pt idx="159">
                  <c:v>111</c:v>
                </c:pt>
                <c:pt idx="160">
                  <c:v>112</c:v>
                </c:pt>
                <c:pt idx="161">
                  <c:v>112</c:v>
                </c:pt>
                <c:pt idx="162">
                  <c:v>107</c:v>
                </c:pt>
                <c:pt idx="163">
                  <c:v>100</c:v>
                </c:pt>
                <c:pt idx="164">
                  <c:v>101</c:v>
                </c:pt>
              </c:numCache>
            </c:numRef>
          </c:val>
        </c:ser>
        <c:marker val="1"/>
        <c:axId val="115914240"/>
        <c:axId val="115915776"/>
      </c:lineChart>
      <c:catAx>
        <c:axId val="115914240"/>
        <c:scaling>
          <c:orientation val="minMax"/>
        </c:scaling>
        <c:axPos val="b"/>
        <c:tickLblPos val="nextTo"/>
        <c:crossAx val="115915776"/>
        <c:crosses val="autoZero"/>
        <c:auto val="1"/>
        <c:lblAlgn val="ctr"/>
        <c:lblOffset val="100"/>
      </c:catAx>
      <c:valAx>
        <c:axId val="115915776"/>
        <c:scaling>
          <c:orientation val="minMax"/>
        </c:scaling>
        <c:axPos val="l"/>
        <c:majorGridlines/>
        <c:numFmt formatCode="General" sourceLinked="1"/>
        <c:tickLblPos val="nextTo"/>
        <c:crossAx val="1159142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W5_Room_Evening_Outside_Midnigh!$F$1</c:f>
              <c:strCache>
                <c:ptCount val="1"/>
                <c:pt idx="0">
                  <c:v>O3</c:v>
                </c:pt>
              </c:strCache>
            </c:strRef>
          </c:tx>
          <c:marker>
            <c:symbol val="none"/>
          </c:marker>
          <c:cat>
            <c:strRef>
              <c:f>W5_Room_Evening_Outside_Midnigh!$B$2:$B$170</c:f>
              <c:strCache>
                <c:ptCount val="165"/>
                <c:pt idx="0">
                  <c:v>31-05-2020 07:24:18</c:v>
                </c:pt>
                <c:pt idx="1">
                  <c:v>31-05-2020 07:25:19</c:v>
                </c:pt>
                <c:pt idx="2">
                  <c:v>31-05-2020 07:26:20</c:v>
                </c:pt>
                <c:pt idx="3">
                  <c:v>31-05-2020 07:27:21</c:v>
                </c:pt>
                <c:pt idx="4">
                  <c:v>31-05-2020 07:28:22</c:v>
                </c:pt>
                <c:pt idx="5">
                  <c:v>31-05-2020 07:29:23</c:v>
                </c:pt>
                <c:pt idx="6">
                  <c:v>31-05-2020 07:30:24</c:v>
                </c:pt>
                <c:pt idx="7">
                  <c:v>31-05-2020 07:31:26</c:v>
                </c:pt>
                <c:pt idx="8">
                  <c:v>31-05-2020 07:32:30</c:v>
                </c:pt>
                <c:pt idx="9">
                  <c:v>31-05-2020 07:51:35</c:v>
                </c:pt>
                <c:pt idx="10">
                  <c:v>31-05-2020 07:52:36</c:v>
                </c:pt>
                <c:pt idx="11">
                  <c:v>31-05-2020 07:53:37</c:v>
                </c:pt>
                <c:pt idx="12">
                  <c:v>31-05-2020 07:54:38</c:v>
                </c:pt>
                <c:pt idx="13">
                  <c:v>31-05-2020 07:55:39</c:v>
                </c:pt>
                <c:pt idx="14">
                  <c:v>31-05-2020 07:56:40</c:v>
                </c:pt>
                <c:pt idx="15">
                  <c:v>31-05-2020 07:57:41</c:v>
                </c:pt>
                <c:pt idx="16">
                  <c:v>31-05-2020 07:58:42</c:v>
                </c:pt>
                <c:pt idx="17">
                  <c:v>31-05-2020 07:59:43</c:v>
                </c:pt>
                <c:pt idx="18">
                  <c:v>31-05-2020 08:04:17</c:v>
                </c:pt>
                <c:pt idx="19">
                  <c:v>31-05-2020 08:05:18</c:v>
                </c:pt>
                <c:pt idx="20">
                  <c:v>31-05-2020 08:06:19</c:v>
                </c:pt>
                <c:pt idx="21">
                  <c:v>31-05-2020 08:07:20</c:v>
                </c:pt>
                <c:pt idx="22">
                  <c:v>31-05-2020 08:08:21</c:v>
                </c:pt>
                <c:pt idx="23">
                  <c:v>31-05-2020 08:09:22</c:v>
                </c:pt>
                <c:pt idx="24">
                  <c:v>31-05-2020 08:10:23</c:v>
                </c:pt>
                <c:pt idx="25">
                  <c:v>31-05-2020 08:11:25</c:v>
                </c:pt>
                <c:pt idx="26">
                  <c:v>31-05-2020 08:12:26</c:v>
                </c:pt>
                <c:pt idx="27">
                  <c:v>31-05-2020 08:13:27</c:v>
                </c:pt>
                <c:pt idx="28">
                  <c:v>31-05-2020 08:14:28</c:v>
                </c:pt>
                <c:pt idx="29">
                  <c:v>31-05-2020 08:32:14</c:v>
                </c:pt>
                <c:pt idx="30">
                  <c:v>31-05-2020 08:33:15</c:v>
                </c:pt>
                <c:pt idx="31">
                  <c:v>31-05-2020 08:34:16</c:v>
                </c:pt>
                <c:pt idx="32">
                  <c:v>31-05-2020 08:35:17</c:v>
                </c:pt>
                <c:pt idx="33">
                  <c:v>31-05-2020 08:36:19</c:v>
                </c:pt>
                <c:pt idx="34">
                  <c:v>31-05-2020 08:37:20</c:v>
                </c:pt>
                <c:pt idx="35">
                  <c:v>31-05-2020 08:38:21</c:v>
                </c:pt>
                <c:pt idx="36">
                  <c:v>31-05-2020 08:39:22</c:v>
                </c:pt>
                <c:pt idx="37">
                  <c:v>31-05-2020 08:40:23</c:v>
                </c:pt>
                <c:pt idx="38">
                  <c:v>31-05-2020 08:41:24</c:v>
                </c:pt>
                <c:pt idx="39">
                  <c:v>31-05-2020 08:42:25</c:v>
                </c:pt>
                <c:pt idx="40">
                  <c:v>31-05-2020 08:43:26</c:v>
                </c:pt>
                <c:pt idx="41">
                  <c:v>31-05-2020 08:44:27</c:v>
                </c:pt>
                <c:pt idx="42">
                  <c:v>31-05-2020 08:45:28</c:v>
                </c:pt>
                <c:pt idx="43">
                  <c:v>31-05-2020 08:46:29</c:v>
                </c:pt>
                <c:pt idx="44">
                  <c:v>31-05-2020 08:47:30</c:v>
                </c:pt>
                <c:pt idx="45">
                  <c:v>31-05-2020 08:48:31</c:v>
                </c:pt>
                <c:pt idx="46">
                  <c:v>31-05-2020 08:49:32</c:v>
                </c:pt>
                <c:pt idx="47">
                  <c:v>31-05-2020 08:50:33</c:v>
                </c:pt>
                <c:pt idx="48">
                  <c:v>31-05-2020 08:51:34</c:v>
                </c:pt>
                <c:pt idx="49">
                  <c:v>31-05-2020 08:52:35</c:v>
                </c:pt>
                <c:pt idx="50">
                  <c:v>31-05-2020 08:53:36</c:v>
                </c:pt>
                <c:pt idx="51">
                  <c:v>31-05-2020 08:54:37</c:v>
                </c:pt>
                <c:pt idx="52">
                  <c:v>31-05-2020 08:55:38</c:v>
                </c:pt>
                <c:pt idx="53">
                  <c:v>31-05-2020 08:56:39</c:v>
                </c:pt>
                <c:pt idx="54">
                  <c:v>31-05-2020 08:57:40</c:v>
                </c:pt>
                <c:pt idx="55">
                  <c:v>31-05-2020 08:58:41</c:v>
                </c:pt>
                <c:pt idx="56">
                  <c:v>31-05-2020 08:59:42</c:v>
                </c:pt>
                <c:pt idx="57">
                  <c:v>31-05-2020 09:00:43</c:v>
                </c:pt>
                <c:pt idx="58">
                  <c:v>31-05-2020 09:01:44</c:v>
                </c:pt>
                <c:pt idx="59">
                  <c:v>31-05-2020 09:02:45</c:v>
                </c:pt>
                <c:pt idx="60">
                  <c:v>31-05-2020 09:03:46</c:v>
                </c:pt>
                <c:pt idx="61">
                  <c:v>31-05-2020 09:04:47</c:v>
                </c:pt>
                <c:pt idx="62">
                  <c:v>31-05-2020 09:05:48</c:v>
                </c:pt>
                <c:pt idx="63">
                  <c:v>31-05-2020 09:06:49</c:v>
                </c:pt>
                <c:pt idx="64">
                  <c:v>31-05-2020 09:07:50</c:v>
                </c:pt>
                <c:pt idx="65">
                  <c:v>31-05-2020 09:08:51</c:v>
                </c:pt>
                <c:pt idx="66">
                  <c:v>31-05-2020 09:09:52</c:v>
                </c:pt>
                <c:pt idx="67">
                  <c:v>31-05-2020 09:10:53</c:v>
                </c:pt>
                <c:pt idx="68">
                  <c:v>31-05-2020 09:11:54</c:v>
                </c:pt>
                <c:pt idx="69">
                  <c:v>31-05-2020 09:12:56</c:v>
                </c:pt>
                <c:pt idx="70">
                  <c:v>31-05-2020 09:13:57</c:v>
                </c:pt>
                <c:pt idx="71">
                  <c:v>31-05-2020 09:14:58</c:v>
                </c:pt>
                <c:pt idx="72">
                  <c:v>31-05-2020 09:15:59 -Scos Afara</c:v>
                </c:pt>
                <c:pt idx="73">
                  <c:v>31-05-2020 09:17:00</c:v>
                </c:pt>
                <c:pt idx="74">
                  <c:v>31-05-2020 09:18:01</c:v>
                </c:pt>
                <c:pt idx="75">
                  <c:v>31-05-2020 09:19:02</c:v>
                </c:pt>
                <c:pt idx="76">
                  <c:v>31-05-2020 09:20:03</c:v>
                </c:pt>
                <c:pt idx="77">
                  <c:v>31-05-2020 09:21:04</c:v>
                </c:pt>
                <c:pt idx="78">
                  <c:v>31-05-2020 09:22:05</c:v>
                </c:pt>
                <c:pt idx="79">
                  <c:v>31-05-2020 09:23:06</c:v>
                </c:pt>
                <c:pt idx="80">
                  <c:v>31-05-2020 09:24:07</c:v>
                </c:pt>
                <c:pt idx="81">
                  <c:v>31-05-2020 09:25:08</c:v>
                </c:pt>
                <c:pt idx="82">
                  <c:v>31-05-2020 09:26:09</c:v>
                </c:pt>
                <c:pt idx="83">
                  <c:v>31-05-2020 09:27:10</c:v>
                </c:pt>
                <c:pt idx="84">
                  <c:v>31-05-2020 09:28:11</c:v>
                </c:pt>
                <c:pt idx="85">
                  <c:v>31-05-2020 09:29:12</c:v>
                </c:pt>
                <c:pt idx="86">
                  <c:v>31-05-2020 09:30:13</c:v>
                </c:pt>
                <c:pt idx="87">
                  <c:v>31-05-2020 09:31:14</c:v>
                </c:pt>
                <c:pt idx="88">
                  <c:v>31-05-2020 09:32:15</c:v>
                </c:pt>
                <c:pt idx="89">
                  <c:v>31-05-2020 09:33:16</c:v>
                </c:pt>
                <c:pt idx="90">
                  <c:v>31-05-2020 09:34:17</c:v>
                </c:pt>
                <c:pt idx="91">
                  <c:v>31-05-2020 09:35:18</c:v>
                </c:pt>
                <c:pt idx="92">
                  <c:v>31-05-2020 09:36:19</c:v>
                </c:pt>
                <c:pt idx="93">
                  <c:v>31-05-2020 09:37:20</c:v>
                </c:pt>
                <c:pt idx="94">
                  <c:v>31-05-2020 09:38:21</c:v>
                </c:pt>
                <c:pt idx="95">
                  <c:v>31-05-2020 09:39:22</c:v>
                </c:pt>
                <c:pt idx="96">
                  <c:v>31-05-2020 09:40:23</c:v>
                </c:pt>
                <c:pt idx="97">
                  <c:v>31-05-2020 09:41:24</c:v>
                </c:pt>
                <c:pt idx="98">
                  <c:v>31-05-2020 09:42:25</c:v>
                </c:pt>
                <c:pt idx="99">
                  <c:v>31-05-2020 09:43:26</c:v>
                </c:pt>
                <c:pt idx="100">
                  <c:v>31-05-2020 09:44:27</c:v>
                </c:pt>
                <c:pt idx="101">
                  <c:v>31-05-2020 09:45:28</c:v>
                </c:pt>
                <c:pt idx="102">
                  <c:v>31-05-2020 09:46:29</c:v>
                </c:pt>
                <c:pt idx="103">
                  <c:v>31-05-2020 09:47:30</c:v>
                </c:pt>
                <c:pt idx="104">
                  <c:v>31-05-2020 09:48:31</c:v>
                </c:pt>
                <c:pt idx="105">
                  <c:v>31-05-2020 09:49:32</c:v>
                </c:pt>
                <c:pt idx="106">
                  <c:v>31-05-2020 09:50:33</c:v>
                </c:pt>
                <c:pt idx="107">
                  <c:v>31-05-2020 09:51:34</c:v>
                </c:pt>
                <c:pt idx="108">
                  <c:v>31-05-2020 09:52:36</c:v>
                </c:pt>
                <c:pt idx="109">
                  <c:v>31-05-2020 09:53:37</c:v>
                </c:pt>
                <c:pt idx="110">
                  <c:v>31-05-2020 09:54:38</c:v>
                </c:pt>
                <c:pt idx="111">
                  <c:v>31-05-2020 09:55:39</c:v>
                </c:pt>
                <c:pt idx="112">
                  <c:v>31-05-2020 09:56:40</c:v>
                </c:pt>
                <c:pt idx="113">
                  <c:v>31-05-2020 09:57:41</c:v>
                </c:pt>
                <c:pt idx="114">
                  <c:v>31-05-2020 09:58:42</c:v>
                </c:pt>
                <c:pt idx="115">
                  <c:v>31-05-2020 09:59:43</c:v>
                </c:pt>
                <c:pt idx="116">
                  <c:v>31-05-2020 10:00:44</c:v>
                </c:pt>
                <c:pt idx="117">
                  <c:v>31-05-2020 10:01:45</c:v>
                </c:pt>
                <c:pt idx="118">
                  <c:v>31-05-2020 10:02:46</c:v>
                </c:pt>
                <c:pt idx="119">
                  <c:v>31-05-2020 10:03:47</c:v>
                </c:pt>
                <c:pt idx="120">
                  <c:v>31-05-2020 10:04:48</c:v>
                </c:pt>
                <c:pt idx="121">
                  <c:v>31-05-2020 10:05:49</c:v>
                </c:pt>
                <c:pt idx="122">
                  <c:v>31-05-2020 10:06:50</c:v>
                </c:pt>
                <c:pt idx="123">
                  <c:v>31-05-2020 10:07:51</c:v>
                </c:pt>
                <c:pt idx="124">
                  <c:v>31-05-2020 10:08:52</c:v>
                </c:pt>
                <c:pt idx="125">
                  <c:v>31-05-2020 10:09:53</c:v>
                </c:pt>
                <c:pt idx="126">
                  <c:v>31-05-2020 10:10:54</c:v>
                </c:pt>
                <c:pt idx="127">
                  <c:v>31-05-2020 10:11:55</c:v>
                </c:pt>
                <c:pt idx="128">
                  <c:v>31-05-2020 10:12:56</c:v>
                </c:pt>
                <c:pt idx="129">
                  <c:v>31-05-2020 10:13:57</c:v>
                </c:pt>
                <c:pt idx="130">
                  <c:v>31-05-2020 10:14:58</c:v>
                </c:pt>
                <c:pt idx="131">
                  <c:v>31-05-2020 10:15:59</c:v>
                </c:pt>
                <c:pt idx="132">
                  <c:v>31-05-2020 10:17:00</c:v>
                </c:pt>
                <c:pt idx="133">
                  <c:v>31-05-2020 10:18:01</c:v>
                </c:pt>
                <c:pt idx="134">
                  <c:v>31-05-2020 10:19:02</c:v>
                </c:pt>
                <c:pt idx="135">
                  <c:v>31-05-2020 10:20:03</c:v>
                </c:pt>
                <c:pt idx="136">
                  <c:v>31-05-2020 10:21:04</c:v>
                </c:pt>
                <c:pt idx="137">
                  <c:v>31-05-2020 10:22:05</c:v>
                </c:pt>
                <c:pt idx="138">
                  <c:v>31-05-2020 10:23:54</c:v>
                </c:pt>
                <c:pt idx="139">
                  <c:v>31-05-2020 10:25:34</c:v>
                </c:pt>
                <c:pt idx="140">
                  <c:v>31-05-2020 10:31:37</c:v>
                </c:pt>
                <c:pt idx="141">
                  <c:v>31-05-2020 10:41:31</c:v>
                </c:pt>
                <c:pt idx="142">
                  <c:v>31-05-2020 10:54:53</c:v>
                </c:pt>
                <c:pt idx="143">
                  <c:v>31-05-2020 10:59:07</c:v>
                </c:pt>
                <c:pt idx="144">
                  <c:v>31-05-2020 11:00:08</c:v>
                </c:pt>
                <c:pt idx="145">
                  <c:v>31-05-2020 11:01:40</c:v>
                </c:pt>
                <c:pt idx="146">
                  <c:v>31-05-2020 11:09:45</c:v>
                </c:pt>
                <c:pt idx="147">
                  <c:v>31-05-2020 11:20:52</c:v>
                </c:pt>
                <c:pt idx="148">
                  <c:v>31-05-2020 11:22:07</c:v>
                </c:pt>
                <c:pt idx="149">
                  <c:v>31-05-2020 11:23:08</c:v>
                </c:pt>
                <c:pt idx="150">
                  <c:v>31-05-2020 11:24:09</c:v>
                </c:pt>
                <c:pt idx="151">
                  <c:v>31-05-2020 11:25:10</c:v>
                </c:pt>
                <c:pt idx="152">
                  <c:v>31-05-2020 11:26:11</c:v>
                </c:pt>
                <c:pt idx="153">
                  <c:v>31-05-2020 11:27:12</c:v>
                </c:pt>
                <c:pt idx="154">
                  <c:v>31-05-2020 11:28:13</c:v>
                </c:pt>
                <c:pt idx="155">
                  <c:v>31-05-2020 11:29:14</c:v>
                </c:pt>
                <c:pt idx="156">
                  <c:v>31-05-2020 11:30:15</c:v>
                </c:pt>
                <c:pt idx="157">
                  <c:v>31-05-2020 11:31:16</c:v>
                </c:pt>
                <c:pt idx="158">
                  <c:v>31-05-2020 11:32:17</c:v>
                </c:pt>
                <c:pt idx="159">
                  <c:v>31-05-2020 11:33:18</c:v>
                </c:pt>
                <c:pt idx="160">
                  <c:v>31-05-2020 11:34:19</c:v>
                </c:pt>
                <c:pt idx="161">
                  <c:v>31-05-2020 11:35:20</c:v>
                </c:pt>
                <c:pt idx="162">
                  <c:v>31-05-2020 11:36:21</c:v>
                </c:pt>
                <c:pt idx="163">
                  <c:v>31-05-2020 11:37:22</c:v>
                </c:pt>
                <c:pt idx="164">
                  <c:v>31-05-2020 11:38:23</c:v>
                </c:pt>
              </c:strCache>
            </c:strRef>
          </c:cat>
          <c:val>
            <c:numRef>
              <c:f>W5_Room_Evening_Outside_Midnigh!$F$2:$F$170</c:f>
              <c:numCache>
                <c:formatCode>General</c:formatCode>
                <c:ptCount val="169"/>
                <c:pt idx="0">
                  <c:v>91</c:v>
                </c:pt>
                <c:pt idx="1">
                  <c:v>97</c:v>
                </c:pt>
                <c:pt idx="2">
                  <c:v>94</c:v>
                </c:pt>
                <c:pt idx="3">
                  <c:v>115</c:v>
                </c:pt>
                <c:pt idx="4">
                  <c:v>115</c:v>
                </c:pt>
                <c:pt idx="5">
                  <c:v>114</c:v>
                </c:pt>
                <c:pt idx="6">
                  <c:v>124</c:v>
                </c:pt>
                <c:pt idx="7">
                  <c:v>125</c:v>
                </c:pt>
                <c:pt idx="8">
                  <c:v>131</c:v>
                </c:pt>
                <c:pt idx="9">
                  <c:v>62</c:v>
                </c:pt>
                <c:pt idx="10">
                  <c:v>61</c:v>
                </c:pt>
                <c:pt idx="11">
                  <c:v>78</c:v>
                </c:pt>
                <c:pt idx="12">
                  <c:v>52</c:v>
                </c:pt>
                <c:pt idx="13">
                  <c:v>75</c:v>
                </c:pt>
                <c:pt idx="14">
                  <c:v>83</c:v>
                </c:pt>
                <c:pt idx="15">
                  <c:v>74</c:v>
                </c:pt>
                <c:pt idx="16">
                  <c:v>67</c:v>
                </c:pt>
                <c:pt idx="17">
                  <c:v>58</c:v>
                </c:pt>
                <c:pt idx="18">
                  <c:v>46</c:v>
                </c:pt>
                <c:pt idx="19">
                  <c:v>46</c:v>
                </c:pt>
                <c:pt idx="20">
                  <c:v>28</c:v>
                </c:pt>
                <c:pt idx="21">
                  <c:v>32</c:v>
                </c:pt>
                <c:pt idx="22">
                  <c:v>37</c:v>
                </c:pt>
                <c:pt idx="23">
                  <c:v>43</c:v>
                </c:pt>
                <c:pt idx="24">
                  <c:v>40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48</c:v>
                </c:pt>
                <c:pt idx="29">
                  <c:v>97</c:v>
                </c:pt>
                <c:pt idx="30">
                  <c:v>97</c:v>
                </c:pt>
                <c:pt idx="31">
                  <c:v>102</c:v>
                </c:pt>
                <c:pt idx="32">
                  <c:v>120</c:v>
                </c:pt>
                <c:pt idx="33">
                  <c:v>104</c:v>
                </c:pt>
                <c:pt idx="34">
                  <c:v>93</c:v>
                </c:pt>
                <c:pt idx="35">
                  <c:v>97</c:v>
                </c:pt>
                <c:pt idx="36">
                  <c:v>87</c:v>
                </c:pt>
                <c:pt idx="37">
                  <c:v>103</c:v>
                </c:pt>
                <c:pt idx="38">
                  <c:v>103</c:v>
                </c:pt>
                <c:pt idx="39">
                  <c:v>107</c:v>
                </c:pt>
                <c:pt idx="40">
                  <c:v>118</c:v>
                </c:pt>
                <c:pt idx="41">
                  <c:v>128</c:v>
                </c:pt>
                <c:pt idx="42">
                  <c:v>108</c:v>
                </c:pt>
                <c:pt idx="43">
                  <c:v>98</c:v>
                </c:pt>
                <c:pt idx="44">
                  <c:v>88</c:v>
                </c:pt>
                <c:pt idx="45">
                  <c:v>95</c:v>
                </c:pt>
                <c:pt idx="46">
                  <c:v>82</c:v>
                </c:pt>
                <c:pt idx="47">
                  <c:v>99</c:v>
                </c:pt>
                <c:pt idx="48">
                  <c:v>84</c:v>
                </c:pt>
                <c:pt idx="49">
                  <c:v>78</c:v>
                </c:pt>
                <c:pt idx="50">
                  <c:v>96</c:v>
                </c:pt>
                <c:pt idx="51">
                  <c:v>108</c:v>
                </c:pt>
                <c:pt idx="52">
                  <c:v>108</c:v>
                </c:pt>
                <c:pt idx="53">
                  <c:v>99</c:v>
                </c:pt>
                <c:pt idx="54">
                  <c:v>118</c:v>
                </c:pt>
                <c:pt idx="55">
                  <c:v>84</c:v>
                </c:pt>
                <c:pt idx="56">
                  <c:v>84</c:v>
                </c:pt>
                <c:pt idx="57">
                  <c:v>77</c:v>
                </c:pt>
                <c:pt idx="58">
                  <c:v>81</c:v>
                </c:pt>
                <c:pt idx="59">
                  <c:v>82</c:v>
                </c:pt>
                <c:pt idx="60">
                  <c:v>103</c:v>
                </c:pt>
                <c:pt idx="61">
                  <c:v>109</c:v>
                </c:pt>
                <c:pt idx="62">
                  <c:v>124</c:v>
                </c:pt>
                <c:pt idx="63">
                  <c:v>138</c:v>
                </c:pt>
                <c:pt idx="64">
                  <c:v>149</c:v>
                </c:pt>
                <c:pt idx="65">
                  <c:v>131</c:v>
                </c:pt>
                <c:pt idx="66">
                  <c:v>145</c:v>
                </c:pt>
                <c:pt idx="67">
                  <c:v>146</c:v>
                </c:pt>
                <c:pt idx="68">
                  <c:v>149</c:v>
                </c:pt>
                <c:pt idx="69">
                  <c:v>134</c:v>
                </c:pt>
                <c:pt idx="70">
                  <c:v>146</c:v>
                </c:pt>
                <c:pt idx="71">
                  <c:v>112</c:v>
                </c:pt>
                <c:pt idx="72">
                  <c:v>132</c:v>
                </c:pt>
                <c:pt idx="73">
                  <c:v>132</c:v>
                </c:pt>
                <c:pt idx="74">
                  <c:v>132</c:v>
                </c:pt>
                <c:pt idx="75">
                  <c:v>147</c:v>
                </c:pt>
                <c:pt idx="76">
                  <c:v>133</c:v>
                </c:pt>
                <c:pt idx="77">
                  <c:v>105</c:v>
                </c:pt>
                <c:pt idx="78">
                  <c:v>86</c:v>
                </c:pt>
                <c:pt idx="79">
                  <c:v>67</c:v>
                </c:pt>
                <c:pt idx="80">
                  <c:v>52</c:v>
                </c:pt>
                <c:pt idx="81">
                  <c:v>47</c:v>
                </c:pt>
                <c:pt idx="82">
                  <c:v>43</c:v>
                </c:pt>
                <c:pt idx="83">
                  <c:v>45</c:v>
                </c:pt>
                <c:pt idx="84">
                  <c:v>47</c:v>
                </c:pt>
                <c:pt idx="85">
                  <c:v>44</c:v>
                </c:pt>
                <c:pt idx="86">
                  <c:v>36</c:v>
                </c:pt>
                <c:pt idx="87">
                  <c:v>34</c:v>
                </c:pt>
                <c:pt idx="88">
                  <c:v>35</c:v>
                </c:pt>
                <c:pt idx="89">
                  <c:v>43</c:v>
                </c:pt>
                <c:pt idx="90">
                  <c:v>46</c:v>
                </c:pt>
                <c:pt idx="91">
                  <c:v>46</c:v>
                </c:pt>
                <c:pt idx="92">
                  <c:v>43</c:v>
                </c:pt>
                <c:pt idx="93">
                  <c:v>47</c:v>
                </c:pt>
                <c:pt idx="94">
                  <c:v>61</c:v>
                </c:pt>
                <c:pt idx="95">
                  <c:v>61</c:v>
                </c:pt>
                <c:pt idx="96">
                  <c:v>84</c:v>
                </c:pt>
                <c:pt idx="97">
                  <c:v>100</c:v>
                </c:pt>
                <c:pt idx="98">
                  <c:v>119</c:v>
                </c:pt>
                <c:pt idx="99">
                  <c:v>131</c:v>
                </c:pt>
                <c:pt idx="100">
                  <c:v>147</c:v>
                </c:pt>
                <c:pt idx="101">
                  <c:v>151</c:v>
                </c:pt>
                <c:pt idx="102">
                  <c:v>150</c:v>
                </c:pt>
                <c:pt idx="103">
                  <c:v>157</c:v>
                </c:pt>
                <c:pt idx="104">
                  <c:v>178</c:v>
                </c:pt>
                <c:pt idx="105">
                  <c:v>193</c:v>
                </c:pt>
                <c:pt idx="106">
                  <c:v>183</c:v>
                </c:pt>
                <c:pt idx="107">
                  <c:v>178</c:v>
                </c:pt>
                <c:pt idx="108">
                  <c:v>171</c:v>
                </c:pt>
                <c:pt idx="109">
                  <c:v>171</c:v>
                </c:pt>
                <c:pt idx="110">
                  <c:v>175</c:v>
                </c:pt>
                <c:pt idx="111">
                  <c:v>167</c:v>
                </c:pt>
                <c:pt idx="112">
                  <c:v>159</c:v>
                </c:pt>
                <c:pt idx="113">
                  <c:v>150</c:v>
                </c:pt>
                <c:pt idx="114">
                  <c:v>142</c:v>
                </c:pt>
                <c:pt idx="115">
                  <c:v>122</c:v>
                </c:pt>
                <c:pt idx="116">
                  <c:v>122</c:v>
                </c:pt>
                <c:pt idx="117">
                  <c:v>110</c:v>
                </c:pt>
                <c:pt idx="118">
                  <c:v>100</c:v>
                </c:pt>
                <c:pt idx="119">
                  <c:v>94</c:v>
                </c:pt>
                <c:pt idx="120">
                  <c:v>84</c:v>
                </c:pt>
                <c:pt idx="121">
                  <c:v>79</c:v>
                </c:pt>
                <c:pt idx="122">
                  <c:v>60</c:v>
                </c:pt>
                <c:pt idx="123">
                  <c:v>56</c:v>
                </c:pt>
                <c:pt idx="124">
                  <c:v>65</c:v>
                </c:pt>
                <c:pt idx="125">
                  <c:v>56</c:v>
                </c:pt>
                <c:pt idx="126">
                  <c:v>58</c:v>
                </c:pt>
                <c:pt idx="127">
                  <c:v>58</c:v>
                </c:pt>
                <c:pt idx="128">
                  <c:v>46</c:v>
                </c:pt>
                <c:pt idx="129">
                  <c:v>45</c:v>
                </c:pt>
                <c:pt idx="130">
                  <c:v>44</c:v>
                </c:pt>
                <c:pt idx="131">
                  <c:v>39</c:v>
                </c:pt>
                <c:pt idx="132">
                  <c:v>34</c:v>
                </c:pt>
                <c:pt idx="133">
                  <c:v>40</c:v>
                </c:pt>
                <c:pt idx="134">
                  <c:v>39</c:v>
                </c:pt>
                <c:pt idx="135">
                  <c:v>41</c:v>
                </c:pt>
                <c:pt idx="136">
                  <c:v>47</c:v>
                </c:pt>
                <c:pt idx="137">
                  <c:v>44</c:v>
                </c:pt>
                <c:pt idx="138">
                  <c:v>50</c:v>
                </c:pt>
                <c:pt idx="139">
                  <c:v>47</c:v>
                </c:pt>
                <c:pt idx="140">
                  <c:v>58</c:v>
                </c:pt>
                <c:pt idx="141">
                  <c:v>72</c:v>
                </c:pt>
                <c:pt idx="142">
                  <c:v>112</c:v>
                </c:pt>
                <c:pt idx="143">
                  <c:v>100</c:v>
                </c:pt>
                <c:pt idx="144">
                  <c:v>105</c:v>
                </c:pt>
                <c:pt idx="145">
                  <c:v>96</c:v>
                </c:pt>
                <c:pt idx="146">
                  <c:v>89</c:v>
                </c:pt>
                <c:pt idx="147">
                  <c:v>100</c:v>
                </c:pt>
                <c:pt idx="148">
                  <c:v>103</c:v>
                </c:pt>
                <c:pt idx="149">
                  <c:v>87</c:v>
                </c:pt>
                <c:pt idx="150">
                  <c:v>87</c:v>
                </c:pt>
                <c:pt idx="151">
                  <c:v>95</c:v>
                </c:pt>
                <c:pt idx="152">
                  <c:v>85</c:v>
                </c:pt>
                <c:pt idx="153">
                  <c:v>101</c:v>
                </c:pt>
                <c:pt idx="154">
                  <c:v>111</c:v>
                </c:pt>
                <c:pt idx="155">
                  <c:v>111</c:v>
                </c:pt>
                <c:pt idx="156">
                  <c:v>97</c:v>
                </c:pt>
                <c:pt idx="157">
                  <c:v>104</c:v>
                </c:pt>
                <c:pt idx="158">
                  <c:v>87</c:v>
                </c:pt>
                <c:pt idx="159">
                  <c:v>89</c:v>
                </c:pt>
                <c:pt idx="160">
                  <c:v>109</c:v>
                </c:pt>
                <c:pt idx="161">
                  <c:v>100</c:v>
                </c:pt>
                <c:pt idx="162">
                  <c:v>99</c:v>
                </c:pt>
                <c:pt idx="163">
                  <c:v>90</c:v>
                </c:pt>
                <c:pt idx="164">
                  <c:v>74</c:v>
                </c:pt>
              </c:numCache>
            </c:numRef>
          </c:val>
        </c:ser>
        <c:marker val="1"/>
        <c:axId val="116509312"/>
        <c:axId val="116511104"/>
      </c:lineChart>
      <c:catAx>
        <c:axId val="116509312"/>
        <c:scaling>
          <c:orientation val="minMax"/>
        </c:scaling>
        <c:axPos val="b"/>
        <c:tickLblPos val="nextTo"/>
        <c:crossAx val="116511104"/>
        <c:crosses val="autoZero"/>
        <c:auto val="1"/>
        <c:lblAlgn val="ctr"/>
        <c:lblOffset val="100"/>
      </c:catAx>
      <c:valAx>
        <c:axId val="116511104"/>
        <c:scaling>
          <c:orientation val="minMax"/>
        </c:scaling>
        <c:axPos val="l"/>
        <c:majorGridlines/>
        <c:numFmt formatCode="General" sourceLinked="1"/>
        <c:tickLblPos val="nextTo"/>
        <c:crossAx val="1165093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W5_Room_Evening_Outside_Midnigh!$L$1</c:f>
              <c:strCache>
                <c:ptCount val="1"/>
                <c:pt idx="0">
                  <c:v>Temp</c:v>
                </c:pt>
              </c:strCache>
            </c:strRef>
          </c:tx>
          <c:marker>
            <c:symbol val="none"/>
          </c:marker>
          <c:cat>
            <c:strRef>
              <c:f>W5_Room_Evening_Outside_Midnigh!$B$2:$B$170</c:f>
              <c:strCache>
                <c:ptCount val="165"/>
                <c:pt idx="0">
                  <c:v>31-05-2020 07:24:18</c:v>
                </c:pt>
                <c:pt idx="1">
                  <c:v>31-05-2020 07:25:19</c:v>
                </c:pt>
                <c:pt idx="2">
                  <c:v>31-05-2020 07:26:20</c:v>
                </c:pt>
                <c:pt idx="3">
                  <c:v>31-05-2020 07:27:21</c:v>
                </c:pt>
                <c:pt idx="4">
                  <c:v>31-05-2020 07:28:22</c:v>
                </c:pt>
                <c:pt idx="5">
                  <c:v>31-05-2020 07:29:23</c:v>
                </c:pt>
                <c:pt idx="6">
                  <c:v>31-05-2020 07:30:24</c:v>
                </c:pt>
                <c:pt idx="7">
                  <c:v>31-05-2020 07:31:26</c:v>
                </c:pt>
                <c:pt idx="8">
                  <c:v>31-05-2020 07:32:30</c:v>
                </c:pt>
                <c:pt idx="9">
                  <c:v>31-05-2020 07:51:35</c:v>
                </c:pt>
                <c:pt idx="10">
                  <c:v>31-05-2020 07:52:36</c:v>
                </c:pt>
                <c:pt idx="11">
                  <c:v>31-05-2020 07:53:37</c:v>
                </c:pt>
                <c:pt idx="12">
                  <c:v>31-05-2020 07:54:38</c:v>
                </c:pt>
                <c:pt idx="13">
                  <c:v>31-05-2020 07:55:39</c:v>
                </c:pt>
                <c:pt idx="14">
                  <c:v>31-05-2020 07:56:40</c:v>
                </c:pt>
                <c:pt idx="15">
                  <c:v>31-05-2020 07:57:41</c:v>
                </c:pt>
                <c:pt idx="16">
                  <c:v>31-05-2020 07:58:42</c:v>
                </c:pt>
                <c:pt idx="17">
                  <c:v>31-05-2020 07:59:43</c:v>
                </c:pt>
                <c:pt idx="18">
                  <c:v>31-05-2020 08:04:17</c:v>
                </c:pt>
                <c:pt idx="19">
                  <c:v>31-05-2020 08:05:18</c:v>
                </c:pt>
                <c:pt idx="20">
                  <c:v>31-05-2020 08:06:19</c:v>
                </c:pt>
                <c:pt idx="21">
                  <c:v>31-05-2020 08:07:20</c:v>
                </c:pt>
                <c:pt idx="22">
                  <c:v>31-05-2020 08:08:21</c:v>
                </c:pt>
                <c:pt idx="23">
                  <c:v>31-05-2020 08:09:22</c:v>
                </c:pt>
                <c:pt idx="24">
                  <c:v>31-05-2020 08:10:23</c:v>
                </c:pt>
                <c:pt idx="25">
                  <c:v>31-05-2020 08:11:25</c:v>
                </c:pt>
                <c:pt idx="26">
                  <c:v>31-05-2020 08:12:26</c:v>
                </c:pt>
                <c:pt idx="27">
                  <c:v>31-05-2020 08:13:27</c:v>
                </c:pt>
                <c:pt idx="28">
                  <c:v>31-05-2020 08:14:28</c:v>
                </c:pt>
                <c:pt idx="29">
                  <c:v>31-05-2020 08:32:14</c:v>
                </c:pt>
                <c:pt idx="30">
                  <c:v>31-05-2020 08:33:15</c:v>
                </c:pt>
                <c:pt idx="31">
                  <c:v>31-05-2020 08:34:16</c:v>
                </c:pt>
                <c:pt idx="32">
                  <c:v>31-05-2020 08:35:17</c:v>
                </c:pt>
                <c:pt idx="33">
                  <c:v>31-05-2020 08:36:19</c:v>
                </c:pt>
                <c:pt idx="34">
                  <c:v>31-05-2020 08:37:20</c:v>
                </c:pt>
                <c:pt idx="35">
                  <c:v>31-05-2020 08:38:21</c:v>
                </c:pt>
                <c:pt idx="36">
                  <c:v>31-05-2020 08:39:22</c:v>
                </c:pt>
                <c:pt idx="37">
                  <c:v>31-05-2020 08:40:23</c:v>
                </c:pt>
                <c:pt idx="38">
                  <c:v>31-05-2020 08:41:24</c:v>
                </c:pt>
                <c:pt idx="39">
                  <c:v>31-05-2020 08:42:25</c:v>
                </c:pt>
                <c:pt idx="40">
                  <c:v>31-05-2020 08:43:26</c:v>
                </c:pt>
                <c:pt idx="41">
                  <c:v>31-05-2020 08:44:27</c:v>
                </c:pt>
                <c:pt idx="42">
                  <c:v>31-05-2020 08:45:28</c:v>
                </c:pt>
                <c:pt idx="43">
                  <c:v>31-05-2020 08:46:29</c:v>
                </c:pt>
                <c:pt idx="44">
                  <c:v>31-05-2020 08:47:30</c:v>
                </c:pt>
                <c:pt idx="45">
                  <c:v>31-05-2020 08:48:31</c:v>
                </c:pt>
                <c:pt idx="46">
                  <c:v>31-05-2020 08:49:32</c:v>
                </c:pt>
                <c:pt idx="47">
                  <c:v>31-05-2020 08:50:33</c:v>
                </c:pt>
                <c:pt idx="48">
                  <c:v>31-05-2020 08:51:34</c:v>
                </c:pt>
                <c:pt idx="49">
                  <c:v>31-05-2020 08:52:35</c:v>
                </c:pt>
                <c:pt idx="50">
                  <c:v>31-05-2020 08:53:36</c:v>
                </c:pt>
                <c:pt idx="51">
                  <c:v>31-05-2020 08:54:37</c:v>
                </c:pt>
                <c:pt idx="52">
                  <c:v>31-05-2020 08:55:38</c:v>
                </c:pt>
                <c:pt idx="53">
                  <c:v>31-05-2020 08:56:39</c:v>
                </c:pt>
                <c:pt idx="54">
                  <c:v>31-05-2020 08:57:40</c:v>
                </c:pt>
                <c:pt idx="55">
                  <c:v>31-05-2020 08:58:41</c:v>
                </c:pt>
                <c:pt idx="56">
                  <c:v>31-05-2020 08:59:42</c:v>
                </c:pt>
                <c:pt idx="57">
                  <c:v>31-05-2020 09:00:43</c:v>
                </c:pt>
                <c:pt idx="58">
                  <c:v>31-05-2020 09:01:44</c:v>
                </c:pt>
                <c:pt idx="59">
                  <c:v>31-05-2020 09:02:45</c:v>
                </c:pt>
                <c:pt idx="60">
                  <c:v>31-05-2020 09:03:46</c:v>
                </c:pt>
                <c:pt idx="61">
                  <c:v>31-05-2020 09:04:47</c:v>
                </c:pt>
                <c:pt idx="62">
                  <c:v>31-05-2020 09:05:48</c:v>
                </c:pt>
                <c:pt idx="63">
                  <c:v>31-05-2020 09:06:49</c:v>
                </c:pt>
                <c:pt idx="64">
                  <c:v>31-05-2020 09:07:50</c:v>
                </c:pt>
                <c:pt idx="65">
                  <c:v>31-05-2020 09:08:51</c:v>
                </c:pt>
                <c:pt idx="66">
                  <c:v>31-05-2020 09:09:52</c:v>
                </c:pt>
                <c:pt idx="67">
                  <c:v>31-05-2020 09:10:53</c:v>
                </c:pt>
                <c:pt idx="68">
                  <c:v>31-05-2020 09:11:54</c:v>
                </c:pt>
                <c:pt idx="69">
                  <c:v>31-05-2020 09:12:56</c:v>
                </c:pt>
                <c:pt idx="70">
                  <c:v>31-05-2020 09:13:57</c:v>
                </c:pt>
                <c:pt idx="71">
                  <c:v>31-05-2020 09:14:58</c:v>
                </c:pt>
                <c:pt idx="72">
                  <c:v>31-05-2020 09:15:59 -Scos Afara</c:v>
                </c:pt>
                <c:pt idx="73">
                  <c:v>31-05-2020 09:17:00</c:v>
                </c:pt>
                <c:pt idx="74">
                  <c:v>31-05-2020 09:18:01</c:v>
                </c:pt>
                <c:pt idx="75">
                  <c:v>31-05-2020 09:19:02</c:v>
                </c:pt>
                <c:pt idx="76">
                  <c:v>31-05-2020 09:20:03</c:v>
                </c:pt>
                <c:pt idx="77">
                  <c:v>31-05-2020 09:21:04</c:v>
                </c:pt>
                <c:pt idx="78">
                  <c:v>31-05-2020 09:22:05</c:v>
                </c:pt>
                <c:pt idx="79">
                  <c:v>31-05-2020 09:23:06</c:v>
                </c:pt>
                <c:pt idx="80">
                  <c:v>31-05-2020 09:24:07</c:v>
                </c:pt>
                <c:pt idx="81">
                  <c:v>31-05-2020 09:25:08</c:v>
                </c:pt>
                <c:pt idx="82">
                  <c:v>31-05-2020 09:26:09</c:v>
                </c:pt>
                <c:pt idx="83">
                  <c:v>31-05-2020 09:27:10</c:v>
                </c:pt>
                <c:pt idx="84">
                  <c:v>31-05-2020 09:28:11</c:v>
                </c:pt>
                <c:pt idx="85">
                  <c:v>31-05-2020 09:29:12</c:v>
                </c:pt>
                <c:pt idx="86">
                  <c:v>31-05-2020 09:30:13</c:v>
                </c:pt>
                <c:pt idx="87">
                  <c:v>31-05-2020 09:31:14</c:v>
                </c:pt>
                <c:pt idx="88">
                  <c:v>31-05-2020 09:32:15</c:v>
                </c:pt>
                <c:pt idx="89">
                  <c:v>31-05-2020 09:33:16</c:v>
                </c:pt>
                <c:pt idx="90">
                  <c:v>31-05-2020 09:34:17</c:v>
                </c:pt>
                <c:pt idx="91">
                  <c:v>31-05-2020 09:35:18</c:v>
                </c:pt>
                <c:pt idx="92">
                  <c:v>31-05-2020 09:36:19</c:v>
                </c:pt>
                <c:pt idx="93">
                  <c:v>31-05-2020 09:37:20</c:v>
                </c:pt>
                <c:pt idx="94">
                  <c:v>31-05-2020 09:38:21</c:v>
                </c:pt>
                <c:pt idx="95">
                  <c:v>31-05-2020 09:39:22</c:v>
                </c:pt>
                <c:pt idx="96">
                  <c:v>31-05-2020 09:40:23</c:v>
                </c:pt>
                <c:pt idx="97">
                  <c:v>31-05-2020 09:41:24</c:v>
                </c:pt>
                <c:pt idx="98">
                  <c:v>31-05-2020 09:42:25</c:v>
                </c:pt>
                <c:pt idx="99">
                  <c:v>31-05-2020 09:43:26</c:v>
                </c:pt>
                <c:pt idx="100">
                  <c:v>31-05-2020 09:44:27</c:v>
                </c:pt>
                <c:pt idx="101">
                  <c:v>31-05-2020 09:45:28</c:v>
                </c:pt>
                <c:pt idx="102">
                  <c:v>31-05-2020 09:46:29</c:v>
                </c:pt>
                <c:pt idx="103">
                  <c:v>31-05-2020 09:47:30</c:v>
                </c:pt>
                <c:pt idx="104">
                  <c:v>31-05-2020 09:48:31</c:v>
                </c:pt>
                <c:pt idx="105">
                  <c:v>31-05-2020 09:49:32</c:v>
                </c:pt>
                <c:pt idx="106">
                  <c:v>31-05-2020 09:50:33</c:v>
                </c:pt>
                <c:pt idx="107">
                  <c:v>31-05-2020 09:51:34</c:v>
                </c:pt>
                <c:pt idx="108">
                  <c:v>31-05-2020 09:52:36</c:v>
                </c:pt>
                <c:pt idx="109">
                  <c:v>31-05-2020 09:53:37</c:v>
                </c:pt>
                <c:pt idx="110">
                  <c:v>31-05-2020 09:54:38</c:v>
                </c:pt>
                <c:pt idx="111">
                  <c:v>31-05-2020 09:55:39</c:v>
                </c:pt>
                <c:pt idx="112">
                  <c:v>31-05-2020 09:56:40</c:v>
                </c:pt>
                <c:pt idx="113">
                  <c:v>31-05-2020 09:57:41</c:v>
                </c:pt>
                <c:pt idx="114">
                  <c:v>31-05-2020 09:58:42</c:v>
                </c:pt>
                <c:pt idx="115">
                  <c:v>31-05-2020 09:59:43</c:v>
                </c:pt>
                <c:pt idx="116">
                  <c:v>31-05-2020 10:00:44</c:v>
                </c:pt>
                <c:pt idx="117">
                  <c:v>31-05-2020 10:01:45</c:v>
                </c:pt>
                <c:pt idx="118">
                  <c:v>31-05-2020 10:02:46</c:v>
                </c:pt>
                <c:pt idx="119">
                  <c:v>31-05-2020 10:03:47</c:v>
                </c:pt>
                <c:pt idx="120">
                  <c:v>31-05-2020 10:04:48</c:v>
                </c:pt>
                <c:pt idx="121">
                  <c:v>31-05-2020 10:05:49</c:v>
                </c:pt>
                <c:pt idx="122">
                  <c:v>31-05-2020 10:06:50</c:v>
                </c:pt>
                <c:pt idx="123">
                  <c:v>31-05-2020 10:07:51</c:v>
                </c:pt>
                <c:pt idx="124">
                  <c:v>31-05-2020 10:08:52</c:v>
                </c:pt>
                <c:pt idx="125">
                  <c:v>31-05-2020 10:09:53</c:v>
                </c:pt>
                <c:pt idx="126">
                  <c:v>31-05-2020 10:10:54</c:v>
                </c:pt>
                <c:pt idx="127">
                  <c:v>31-05-2020 10:11:55</c:v>
                </c:pt>
                <c:pt idx="128">
                  <c:v>31-05-2020 10:12:56</c:v>
                </c:pt>
                <c:pt idx="129">
                  <c:v>31-05-2020 10:13:57</c:v>
                </c:pt>
                <c:pt idx="130">
                  <c:v>31-05-2020 10:14:58</c:v>
                </c:pt>
                <c:pt idx="131">
                  <c:v>31-05-2020 10:15:59</c:v>
                </c:pt>
                <c:pt idx="132">
                  <c:v>31-05-2020 10:17:00</c:v>
                </c:pt>
                <c:pt idx="133">
                  <c:v>31-05-2020 10:18:01</c:v>
                </c:pt>
                <c:pt idx="134">
                  <c:v>31-05-2020 10:19:02</c:v>
                </c:pt>
                <c:pt idx="135">
                  <c:v>31-05-2020 10:20:03</c:v>
                </c:pt>
                <c:pt idx="136">
                  <c:v>31-05-2020 10:21:04</c:v>
                </c:pt>
                <c:pt idx="137">
                  <c:v>31-05-2020 10:22:05</c:v>
                </c:pt>
                <c:pt idx="138">
                  <c:v>31-05-2020 10:23:54</c:v>
                </c:pt>
                <c:pt idx="139">
                  <c:v>31-05-2020 10:25:34</c:v>
                </c:pt>
                <c:pt idx="140">
                  <c:v>31-05-2020 10:31:37</c:v>
                </c:pt>
                <c:pt idx="141">
                  <c:v>31-05-2020 10:41:31</c:v>
                </c:pt>
                <c:pt idx="142">
                  <c:v>31-05-2020 10:54:53</c:v>
                </c:pt>
                <c:pt idx="143">
                  <c:v>31-05-2020 10:59:07</c:v>
                </c:pt>
                <c:pt idx="144">
                  <c:v>31-05-2020 11:00:08</c:v>
                </c:pt>
                <c:pt idx="145">
                  <c:v>31-05-2020 11:01:40</c:v>
                </c:pt>
                <c:pt idx="146">
                  <c:v>31-05-2020 11:09:45</c:v>
                </c:pt>
                <c:pt idx="147">
                  <c:v>31-05-2020 11:20:52</c:v>
                </c:pt>
                <c:pt idx="148">
                  <c:v>31-05-2020 11:22:07</c:v>
                </c:pt>
                <c:pt idx="149">
                  <c:v>31-05-2020 11:23:08</c:v>
                </c:pt>
                <c:pt idx="150">
                  <c:v>31-05-2020 11:24:09</c:v>
                </c:pt>
                <c:pt idx="151">
                  <c:v>31-05-2020 11:25:10</c:v>
                </c:pt>
                <c:pt idx="152">
                  <c:v>31-05-2020 11:26:11</c:v>
                </c:pt>
                <c:pt idx="153">
                  <c:v>31-05-2020 11:27:12</c:v>
                </c:pt>
                <c:pt idx="154">
                  <c:v>31-05-2020 11:28:13</c:v>
                </c:pt>
                <c:pt idx="155">
                  <c:v>31-05-2020 11:29:14</c:v>
                </c:pt>
                <c:pt idx="156">
                  <c:v>31-05-2020 11:30:15</c:v>
                </c:pt>
                <c:pt idx="157">
                  <c:v>31-05-2020 11:31:16</c:v>
                </c:pt>
                <c:pt idx="158">
                  <c:v>31-05-2020 11:32:17</c:v>
                </c:pt>
                <c:pt idx="159">
                  <c:v>31-05-2020 11:33:18</c:v>
                </c:pt>
                <c:pt idx="160">
                  <c:v>31-05-2020 11:34:19</c:v>
                </c:pt>
                <c:pt idx="161">
                  <c:v>31-05-2020 11:35:20</c:v>
                </c:pt>
                <c:pt idx="162">
                  <c:v>31-05-2020 11:36:21</c:v>
                </c:pt>
                <c:pt idx="163">
                  <c:v>31-05-2020 11:37:22</c:v>
                </c:pt>
                <c:pt idx="164">
                  <c:v>31-05-2020 11:38:23</c:v>
                </c:pt>
              </c:strCache>
            </c:strRef>
          </c:cat>
          <c:val>
            <c:numRef>
              <c:f>W5_Room_Evening_Outside_Midnigh!$L$2:$L$170</c:f>
              <c:numCache>
                <c:formatCode>General</c:formatCode>
                <c:ptCount val="169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20.03</c:v>
                </c:pt>
                <c:pt idx="7">
                  <c:v>20.03</c:v>
                </c:pt>
                <c:pt idx="8">
                  <c:v>20.03</c:v>
                </c:pt>
                <c:pt idx="9">
                  <c:v>20.02</c:v>
                </c:pt>
                <c:pt idx="10">
                  <c:v>20.02</c:v>
                </c:pt>
                <c:pt idx="11">
                  <c:v>20.02</c:v>
                </c:pt>
                <c:pt idx="12">
                  <c:v>19.850000000000001</c:v>
                </c:pt>
                <c:pt idx="13">
                  <c:v>19.850000000000001</c:v>
                </c:pt>
                <c:pt idx="14">
                  <c:v>19.850000000000001</c:v>
                </c:pt>
                <c:pt idx="15">
                  <c:v>19.850000000000001</c:v>
                </c:pt>
                <c:pt idx="16">
                  <c:v>19.850000000000001</c:v>
                </c:pt>
                <c:pt idx="17">
                  <c:v>19.850000000000001</c:v>
                </c:pt>
                <c:pt idx="18">
                  <c:v>19.510000000000002</c:v>
                </c:pt>
                <c:pt idx="19">
                  <c:v>19.510000000000002</c:v>
                </c:pt>
                <c:pt idx="20">
                  <c:v>19.510000000000002</c:v>
                </c:pt>
                <c:pt idx="21">
                  <c:v>19.510000000000002</c:v>
                </c:pt>
                <c:pt idx="22">
                  <c:v>19.510000000000002</c:v>
                </c:pt>
                <c:pt idx="23">
                  <c:v>19.510000000000002</c:v>
                </c:pt>
                <c:pt idx="24">
                  <c:v>19.510000000000002</c:v>
                </c:pt>
                <c:pt idx="25">
                  <c:v>19.510000000000002</c:v>
                </c:pt>
                <c:pt idx="26">
                  <c:v>19.510000000000002</c:v>
                </c:pt>
                <c:pt idx="27">
                  <c:v>19.510000000000002</c:v>
                </c:pt>
                <c:pt idx="28">
                  <c:v>19.510000000000002</c:v>
                </c:pt>
                <c:pt idx="29">
                  <c:v>19.36</c:v>
                </c:pt>
                <c:pt idx="30">
                  <c:v>19.36</c:v>
                </c:pt>
                <c:pt idx="31">
                  <c:v>19.36</c:v>
                </c:pt>
                <c:pt idx="32">
                  <c:v>19.36</c:v>
                </c:pt>
                <c:pt idx="33">
                  <c:v>19.36</c:v>
                </c:pt>
                <c:pt idx="34">
                  <c:v>19.36</c:v>
                </c:pt>
                <c:pt idx="35">
                  <c:v>19.36</c:v>
                </c:pt>
                <c:pt idx="36">
                  <c:v>19.36</c:v>
                </c:pt>
                <c:pt idx="37">
                  <c:v>19.36</c:v>
                </c:pt>
                <c:pt idx="38">
                  <c:v>19.38</c:v>
                </c:pt>
                <c:pt idx="39">
                  <c:v>19.38</c:v>
                </c:pt>
                <c:pt idx="40">
                  <c:v>19.38</c:v>
                </c:pt>
                <c:pt idx="41">
                  <c:v>19.38</c:v>
                </c:pt>
                <c:pt idx="42">
                  <c:v>19.38</c:v>
                </c:pt>
                <c:pt idx="43">
                  <c:v>19.38</c:v>
                </c:pt>
                <c:pt idx="44">
                  <c:v>19.38</c:v>
                </c:pt>
                <c:pt idx="45">
                  <c:v>19.38</c:v>
                </c:pt>
                <c:pt idx="46">
                  <c:v>19.38</c:v>
                </c:pt>
                <c:pt idx="47">
                  <c:v>19.420000000000002</c:v>
                </c:pt>
                <c:pt idx="48">
                  <c:v>19.420000000000002</c:v>
                </c:pt>
                <c:pt idx="49">
                  <c:v>19.420000000000002</c:v>
                </c:pt>
                <c:pt idx="50">
                  <c:v>19.420000000000002</c:v>
                </c:pt>
                <c:pt idx="51">
                  <c:v>19.420000000000002</c:v>
                </c:pt>
                <c:pt idx="52">
                  <c:v>19.420000000000002</c:v>
                </c:pt>
                <c:pt idx="53">
                  <c:v>19.420000000000002</c:v>
                </c:pt>
                <c:pt idx="54">
                  <c:v>19.420000000000002</c:v>
                </c:pt>
                <c:pt idx="55">
                  <c:v>19.420000000000002</c:v>
                </c:pt>
                <c:pt idx="56">
                  <c:v>19.489999999999998</c:v>
                </c:pt>
                <c:pt idx="57">
                  <c:v>19.489999999999998</c:v>
                </c:pt>
                <c:pt idx="58">
                  <c:v>19.489999999999998</c:v>
                </c:pt>
                <c:pt idx="59">
                  <c:v>19.489999999999998</c:v>
                </c:pt>
                <c:pt idx="60">
                  <c:v>19.489999999999998</c:v>
                </c:pt>
                <c:pt idx="61">
                  <c:v>19.489999999999998</c:v>
                </c:pt>
                <c:pt idx="62">
                  <c:v>19.489999999999998</c:v>
                </c:pt>
                <c:pt idx="63">
                  <c:v>19.489999999999998</c:v>
                </c:pt>
                <c:pt idx="64">
                  <c:v>19.489999999999998</c:v>
                </c:pt>
                <c:pt idx="65">
                  <c:v>19.489999999999998</c:v>
                </c:pt>
                <c:pt idx="66">
                  <c:v>19.489999999999998</c:v>
                </c:pt>
                <c:pt idx="67">
                  <c:v>19.489999999999998</c:v>
                </c:pt>
                <c:pt idx="68">
                  <c:v>19.489999999999998</c:v>
                </c:pt>
                <c:pt idx="69">
                  <c:v>19.489999999999998</c:v>
                </c:pt>
                <c:pt idx="70">
                  <c:v>19.489999999999998</c:v>
                </c:pt>
                <c:pt idx="71">
                  <c:v>19.489999999999998</c:v>
                </c:pt>
                <c:pt idx="72">
                  <c:v>19.489999999999998</c:v>
                </c:pt>
                <c:pt idx="73">
                  <c:v>19.489999999999998</c:v>
                </c:pt>
                <c:pt idx="74">
                  <c:v>19.489999999999998</c:v>
                </c:pt>
                <c:pt idx="75">
                  <c:v>19.41</c:v>
                </c:pt>
                <c:pt idx="76">
                  <c:v>19.41</c:v>
                </c:pt>
                <c:pt idx="77">
                  <c:v>19.41</c:v>
                </c:pt>
                <c:pt idx="78">
                  <c:v>19.41</c:v>
                </c:pt>
                <c:pt idx="79">
                  <c:v>19.41</c:v>
                </c:pt>
                <c:pt idx="80">
                  <c:v>19.41</c:v>
                </c:pt>
                <c:pt idx="81">
                  <c:v>19.41</c:v>
                </c:pt>
                <c:pt idx="82">
                  <c:v>19.41</c:v>
                </c:pt>
                <c:pt idx="83">
                  <c:v>19.41</c:v>
                </c:pt>
                <c:pt idx="84">
                  <c:v>18.75</c:v>
                </c:pt>
                <c:pt idx="85">
                  <c:v>18.75</c:v>
                </c:pt>
                <c:pt idx="86">
                  <c:v>18.75</c:v>
                </c:pt>
                <c:pt idx="87">
                  <c:v>18.75</c:v>
                </c:pt>
                <c:pt idx="88">
                  <c:v>18.75</c:v>
                </c:pt>
                <c:pt idx="89">
                  <c:v>18.75</c:v>
                </c:pt>
                <c:pt idx="90">
                  <c:v>18.75</c:v>
                </c:pt>
                <c:pt idx="91">
                  <c:v>18.75</c:v>
                </c:pt>
                <c:pt idx="92">
                  <c:v>18.75</c:v>
                </c:pt>
                <c:pt idx="93">
                  <c:v>18.059999999999999</c:v>
                </c:pt>
                <c:pt idx="94">
                  <c:v>18.059999999999999</c:v>
                </c:pt>
                <c:pt idx="95">
                  <c:v>18.059999999999999</c:v>
                </c:pt>
                <c:pt idx="96">
                  <c:v>18.059999999999999</c:v>
                </c:pt>
                <c:pt idx="97">
                  <c:v>18.059999999999999</c:v>
                </c:pt>
                <c:pt idx="98">
                  <c:v>18.059999999999999</c:v>
                </c:pt>
                <c:pt idx="99">
                  <c:v>18.059999999999999</c:v>
                </c:pt>
                <c:pt idx="100">
                  <c:v>18.059999999999999</c:v>
                </c:pt>
                <c:pt idx="101">
                  <c:v>18.059999999999999</c:v>
                </c:pt>
                <c:pt idx="102">
                  <c:v>18.059999999999999</c:v>
                </c:pt>
                <c:pt idx="103">
                  <c:v>17.440000000000001</c:v>
                </c:pt>
                <c:pt idx="104">
                  <c:v>17.440000000000001</c:v>
                </c:pt>
                <c:pt idx="105">
                  <c:v>17.440000000000001</c:v>
                </c:pt>
                <c:pt idx="106">
                  <c:v>17.440000000000001</c:v>
                </c:pt>
                <c:pt idx="107">
                  <c:v>17.440000000000001</c:v>
                </c:pt>
                <c:pt idx="108">
                  <c:v>17.440000000000001</c:v>
                </c:pt>
                <c:pt idx="109">
                  <c:v>17.440000000000001</c:v>
                </c:pt>
                <c:pt idx="110">
                  <c:v>17.440000000000001</c:v>
                </c:pt>
                <c:pt idx="111">
                  <c:v>16.89</c:v>
                </c:pt>
                <c:pt idx="112">
                  <c:v>16.89</c:v>
                </c:pt>
                <c:pt idx="113">
                  <c:v>16.89</c:v>
                </c:pt>
                <c:pt idx="114">
                  <c:v>16.89</c:v>
                </c:pt>
                <c:pt idx="115">
                  <c:v>16.89</c:v>
                </c:pt>
                <c:pt idx="116">
                  <c:v>16.89</c:v>
                </c:pt>
                <c:pt idx="117">
                  <c:v>16.89</c:v>
                </c:pt>
                <c:pt idx="118">
                  <c:v>16.89</c:v>
                </c:pt>
                <c:pt idx="119">
                  <c:v>16.89</c:v>
                </c:pt>
                <c:pt idx="120">
                  <c:v>16.89</c:v>
                </c:pt>
                <c:pt idx="121">
                  <c:v>16.37</c:v>
                </c:pt>
                <c:pt idx="122">
                  <c:v>16.37</c:v>
                </c:pt>
                <c:pt idx="123">
                  <c:v>16.37</c:v>
                </c:pt>
                <c:pt idx="124">
                  <c:v>16.37</c:v>
                </c:pt>
                <c:pt idx="125">
                  <c:v>16.37</c:v>
                </c:pt>
                <c:pt idx="126">
                  <c:v>16.37</c:v>
                </c:pt>
                <c:pt idx="127">
                  <c:v>16.37</c:v>
                </c:pt>
                <c:pt idx="128">
                  <c:v>16.37</c:v>
                </c:pt>
                <c:pt idx="129">
                  <c:v>16.37</c:v>
                </c:pt>
                <c:pt idx="130">
                  <c:v>15.9</c:v>
                </c:pt>
                <c:pt idx="131">
                  <c:v>15.9</c:v>
                </c:pt>
                <c:pt idx="132">
                  <c:v>15.9</c:v>
                </c:pt>
                <c:pt idx="133">
                  <c:v>15.9</c:v>
                </c:pt>
                <c:pt idx="134">
                  <c:v>15.9</c:v>
                </c:pt>
                <c:pt idx="135">
                  <c:v>15.9</c:v>
                </c:pt>
                <c:pt idx="136">
                  <c:v>15.9</c:v>
                </c:pt>
                <c:pt idx="137">
                  <c:v>15.9</c:v>
                </c:pt>
                <c:pt idx="138">
                  <c:v>15.9</c:v>
                </c:pt>
                <c:pt idx="139">
                  <c:v>15.5</c:v>
                </c:pt>
                <c:pt idx="140">
                  <c:v>15.5</c:v>
                </c:pt>
                <c:pt idx="141">
                  <c:v>15.14</c:v>
                </c:pt>
                <c:pt idx="142">
                  <c:v>13.89</c:v>
                </c:pt>
                <c:pt idx="143">
                  <c:v>13.89</c:v>
                </c:pt>
                <c:pt idx="144">
                  <c:v>13.89</c:v>
                </c:pt>
                <c:pt idx="145">
                  <c:v>13.26</c:v>
                </c:pt>
                <c:pt idx="146">
                  <c:v>13.26</c:v>
                </c:pt>
                <c:pt idx="147">
                  <c:v>12.02</c:v>
                </c:pt>
                <c:pt idx="148">
                  <c:v>12.02</c:v>
                </c:pt>
                <c:pt idx="149">
                  <c:v>12.02</c:v>
                </c:pt>
                <c:pt idx="150">
                  <c:v>12.02</c:v>
                </c:pt>
                <c:pt idx="151">
                  <c:v>12.02</c:v>
                </c:pt>
                <c:pt idx="152">
                  <c:v>12.02</c:v>
                </c:pt>
                <c:pt idx="153">
                  <c:v>12.02</c:v>
                </c:pt>
                <c:pt idx="154">
                  <c:v>12.02</c:v>
                </c:pt>
                <c:pt idx="155">
                  <c:v>12.02</c:v>
                </c:pt>
                <c:pt idx="156">
                  <c:v>11.37</c:v>
                </c:pt>
                <c:pt idx="157">
                  <c:v>11.37</c:v>
                </c:pt>
                <c:pt idx="158">
                  <c:v>11.37</c:v>
                </c:pt>
                <c:pt idx="159">
                  <c:v>11.37</c:v>
                </c:pt>
                <c:pt idx="160">
                  <c:v>11.37</c:v>
                </c:pt>
                <c:pt idx="161">
                  <c:v>11.37</c:v>
                </c:pt>
                <c:pt idx="162">
                  <c:v>11.37</c:v>
                </c:pt>
                <c:pt idx="163">
                  <c:v>11.37</c:v>
                </c:pt>
                <c:pt idx="164">
                  <c:v>11.37</c:v>
                </c:pt>
              </c:numCache>
            </c:numRef>
          </c:val>
        </c:ser>
        <c:marker val="1"/>
        <c:axId val="116555776"/>
        <c:axId val="116557312"/>
      </c:lineChart>
      <c:catAx>
        <c:axId val="116555776"/>
        <c:scaling>
          <c:orientation val="minMax"/>
        </c:scaling>
        <c:axPos val="b"/>
        <c:tickLblPos val="nextTo"/>
        <c:crossAx val="116557312"/>
        <c:crosses val="autoZero"/>
        <c:auto val="1"/>
        <c:lblAlgn val="ctr"/>
        <c:lblOffset val="100"/>
      </c:catAx>
      <c:valAx>
        <c:axId val="116557312"/>
        <c:scaling>
          <c:orientation val="minMax"/>
        </c:scaling>
        <c:axPos val="l"/>
        <c:majorGridlines/>
        <c:numFmt formatCode="General" sourceLinked="1"/>
        <c:tickLblPos val="nextTo"/>
        <c:crossAx val="1165557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FormulasW5!$C$1</c:f>
              <c:strCache>
                <c:ptCount val="1"/>
                <c:pt idx="0">
                  <c:v>CO</c:v>
                </c:pt>
              </c:strCache>
            </c:strRef>
          </c:tx>
          <c:marker>
            <c:symbol val="none"/>
          </c:marker>
          <c:cat>
            <c:strRef>
              <c:f>FormulasW5!$B$2:$B$169</c:f>
              <c:strCache>
                <c:ptCount val="165"/>
                <c:pt idx="0">
                  <c:v>31-05-2020 07:24:18</c:v>
                </c:pt>
                <c:pt idx="1">
                  <c:v>31-05-2020 07:25:19</c:v>
                </c:pt>
                <c:pt idx="2">
                  <c:v>31-05-2020 07:26:20</c:v>
                </c:pt>
                <c:pt idx="3">
                  <c:v>31-05-2020 07:27:21</c:v>
                </c:pt>
                <c:pt idx="4">
                  <c:v>31-05-2020 07:28:22</c:v>
                </c:pt>
                <c:pt idx="5">
                  <c:v>31-05-2020 07:29:23</c:v>
                </c:pt>
                <c:pt idx="6">
                  <c:v>31-05-2020 07:30:24</c:v>
                </c:pt>
                <c:pt idx="7">
                  <c:v>31-05-2020 07:31:26</c:v>
                </c:pt>
                <c:pt idx="8">
                  <c:v>31-05-2020 07:32:30</c:v>
                </c:pt>
                <c:pt idx="9">
                  <c:v>31-05-2020 07:51:35</c:v>
                </c:pt>
                <c:pt idx="10">
                  <c:v>31-05-2020 07:52:36</c:v>
                </c:pt>
                <c:pt idx="11">
                  <c:v>31-05-2020 07:53:37</c:v>
                </c:pt>
                <c:pt idx="12">
                  <c:v>31-05-2020 07:54:38</c:v>
                </c:pt>
                <c:pt idx="13">
                  <c:v>31-05-2020 07:55:39</c:v>
                </c:pt>
                <c:pt idx="14">
                  <c:v>31-05-2020 07:56:40</c:v>
                </c:pt>
                <c:pt idx="15">
                  <c:v>31-05-2020 07:57:41</c:v>
                </c:pt>
                <c:pt idx="16">
                  <c:v>31-05-2020 07:58:42</c:v>
                </c:pt>
                <c:pt idx="17">
                  <c:v>31-05-2020 07:59:43</c:v>
                </c:pt>
                <c:pt idx="18">
                  <c:v>31-05-2020 08:04:17</c:v>
                </c:pt>
                <c:pt idx="19">
                  <c:v>31-05-2020 08:05:18</c:v>
                </c:pt>
                <c:pt idx="20">
                  <c:v>31-05-2020 08:06:19</c:v>
                </c:pt>
                <c:pt idx="21">
                  <c:v>31-05-2020 08:07:20</c:v>
                </c:pt>
                <c:pt idx="22">
                  <c:v>31-05-2020 08:08:21</c:v>
                </c:pt>
                <c:pt idx="23">
                  <c:v>31-05-2020 08:09:22</c:v>
                </c:pt>
                <c:pt idx="24">
                  <c:v>31-05-2020 08:10:23</c:v>
                </c:pt>
                <c:pt idx="25">
                  <c:v>31-05-2020 08:11:25</c:v>
                </c:pt>
                <c:pt idx="26">
                  <c:v>31-05-2020 08:12:26</c:v>
                </c:pt>
                <c:pt idx="27">
                  <c:v>31-05-2020 08:13:27</c:v>
                </c:pt>
                <c:pt idx="28">
                  <c:v>31-05-2020 08:14:28</c:v>
                </c:pt>
                <c:pt idx="29">
                  <c:v>31-05-2020 08:32:14</c:v>
                </c:pt>
                <c:pt idx="30">
                  <c:v>31-05-2020 08:33:15</c:v>
                </c:pt>
                <c:pt idx="31">
                  <c:v>31-05-2020 08:34:16</c:v>
                </c:pt>
                <c:pt idx="32">
                  <c:v>31-05-2020 08:35:17</c:v>
                </c:pt>
                <c:pt idx="33">
                  <c:v>31-05-2020 08:36:19</c:v>
                </c:pt>
                <c:pt idx="34">
                  <c:v>31-05-2020 08:37:20</c:v>
                </c:pt>
                <c:pt idx="35">
                  <c:v>31-05-2020 08:38:21</c:v>
                </c:pt>
                <c:pt idx="36">
                  <c:v>31-05-2020 08:39:22</c:v>
                </c:pt>
                <c:pt idx="37">
                  <c:v>31-05-2020 08:40:23</c:v>
                </c:pt>
                <c:pt idx="38">
                  <c:v>31-05-2020 08:41:24</c:v>
                </c:pt>
                <c:pt idx="39">
                  <c:v>31-05-2020 08:42:25</c:v>
                </c:pt>
                <c:pt idx="40">
                  <c:v>31-05-2020 08:43:26</c:v>
                </c:pt>
                <c:pt idx="41">
                  <c:v>31-05-2020 08:44:27</c:v>
                </c:pt>
                <c:pt idx="42">
                  <c:v>31-05-2020 08:45:28</c:v>
                </c:pt>
                <c:pt idx="43">
                  <c:v>31-05-2020 08:46:29</c:v>
                </c:pt>
                <c:pt idx="44">
                  <c:v>31-05-2020 08:47:30</c:v>
                </c:pt>
                <c:pt idx="45">
                  <c:v>31-05-2020 08:48:31</c:v>
                </c:pt>
                <c:pt idx="46">
                  <c:v>31-05-2020 08:49:32</c:v>
                </c:pt>
                <c:pt idx="47">
                  <c:v>31-05-2020 08:50:33</c:v>
                </c:pt>
                <c:pt idx="48">
                  <c:v>31-05-2020 08:51:34</c:v>
                </c:pt>
                <c:pt idx="49">
                  <c:v>31-05-2020 08:52:35</c:v>
                </c:pt>
                <c:pt idx="50">
                  <c:v>31-05-2020 08:53:36</c:v>
                </c:pt>
                <c:pt idx="51">
                  <c:v>31-05-2020 08:54:37</c:v>
                </c:pt>
                <c:pt idx="52">
                  <c:v>31-05-2020 08:55:38</c:v>
                </c:pt>
                <c:pt idx="53">
                  <c:v>31-05-2020 08:56:39</c:v>
                </c:pt>
                <c:pt idx="54">
                  <c:v>31-05-2020 08:57:40</c:v>
                </c:pt>
                <c:pt idx="55">
                  <c:v>31-05-2020 08:58:41</c:v>
                </c:pt>
                <c:pt idx="56">
                  <c:v>31-05-2020 08:59:42</c:v>
                </c:pt>
                <c:pt idx="57">
                  <c:v>31-05-2020 09:00:43</c:v>
                </c:pt>
                <c:pt idx="58">
                  <c:v>31-05-2020 09:01:44</c:v>
                </c:pt>
                <c:pt idx="59">
                  <c:v>31-05-2020 09:02:45</c:v>
                </c:pt>
                <c:pt idx="60">
                  <c:v>31-05-2020 09:03:46</c:v>
                </c:pt>
                <c:pt idx="61">
                  <c:v>31-05-2020 09:04:47</c:v>
                </c:pt>
                <c:pt idx="62">
                  <c:v>31-05-2020 09:05:48</c:v>
                </c:pt>
                <c:pt idx="63">
                  <c:v>31-05-2020 09:06:49</c:v>
                </c:pt>
                <c:pt idx="64">
                  <c:v>31-05-2020 09:07:50</c:v>
                </c:pt>
                <c:pt idx="65">
                  <c:v>31-05-2020 09:08:51</c:v>
                </c:pt>
                <c:pt idx="66">
                  <c:v>31-05-2020 09:09:52</c:v>
                </c:pt>
                <c:pt idx="67">
                  <c:v>31-05-2020 09:10:53</c:v>
                </c:pt>
                <c:pt idx="68">
                  <c:v>31-05-2020 09:11:54</c:v>
                </c:pt>
                <c:pt idx="69">
                  <c:v>31-05-2020 09:12:56</c:v>
                </c:pt>
                <c:pt idx="70">
                  <c:v>31-05-2020 09:13:57</c:v>
                </c:pt>
                <c:pt idx="71">
                  <c:v>31-05-2020 09:14:58</c:v>
                </c:pt>
                <c:pt idx="72">
                  <c:v>31-05-2020 09:15:59 -Scos Afara</c:v>
                </c:pt>
                <c:pt idx="73">
                  <c:v>31-05-2020 09:17:00</c:v>
                </c:pt>
                <c:pt idx="74">
                  <c:v>31-05-2020 09:18:01</c:v>
                </c:pt>
                <c:pt idx="75">
                  <c:v>31-05-2020 09:19:02</c:v>
                </c:pt>
                <c:pt idx="76">
                  <c:v>31-05-2020 09:20:03</c:v>
                </c:pt>
                <c:pt idx="77">
                  <c:v>31-05-2020 09:21:04</c:v>
                </c:pt>
                <c:pt idx="78">
                  <c:v>31-05-2020 09:22:05</c:v>
                </c:pt>
                <c:pt idx="79">
                  <c:v>31-05-2020 09:23:06</c:v>
                </c:pt>
                <c:pt idx="80">
                  <c:v>31-05-2020 09:24:07</c:v>
                </c:pt>
                <c:pt idx="81">
                  <c:v>31-05-2020 09:25:08</c:v>
                </c:pt>
                <c:pt idx="82">
                  <c:v>31-05-2020 09:26:09</c:v>
                </c:pt>
                <c:pt idx="83">
                  <c:v>31-05-2020 09:27:10</c:v>
                </c:pt>
                <c:pt idx="84">
                  <c:v>31-05-2020 09:28:11</c:v>
                </c:pt>
                <c:pt idx="85">
                  <c:v>31-05-2020 09:29:12</c:v>
                </c:pt>
                <c:pt idx="86">
                  <c:v>31-05-2020 09:30:13</c:v>
                </c:pt>
                <c:pt idx="87">
                  <c:v>31-05-2020 09:31:14</c:v>
                </c:pt>
                <c:pt idx="88">
                  <c:v>31-05-2020 09:32:15</c:v>
                </c:pt>
                <c:pt idx="89">
                  <c:v>31-05-2020 09:33:16</c:v>
                </c:pt>
                <c:pt idx="90">
                  <c:v>31-05-2020 09:34:17</c:v>
                </c:pt>
                <c:pt idx="91">
                  <c:v>31-05-2020 09:35:18</c:v>
                </c:pt>
                <c:pt idx="92">
                  <c:v>31-05-2020 09:36:19</c:v>
                </c:pt>
                <c:pt idx="93">
                  <c:v>31-05-2020 09:37:20</c:v>
                </c:pt>
                <c:pt idx="94">
                  <c:v>31-05-2020 09:38:21</c:v>
                </c:pt>
                <c:pt idx="95">
                  <c:v>31-05-2020 09:39:22</c:v>
                </c:pt>
                <c:pt idx="96">
                  <c:v>31-05-2020 09:40:23</c:v>
                </c:pt>
                <c:pt idx="97">
                  <c:v>31-05-2020 09:41:24</c:v>
                </c:pt>
                <c:pt idx="98">
                  <c:v>31-05-2020 09:42:25</c:v>
                </c:pt>
                <c:pt idx="99">
                  <c:v>31-05-2020 09:43:26</c:v>
                </c:pt>
                <c:pt idx="100">
                  <c:v>31-05-2020 09:44:27</c:v>
                </c:pt>
                <c:pt idx="101">
                  <c:v>31-05-2020 09:45:28</c:v>
                </c:pt>
                <c:pt idx="102">
                  <c:v>31-05-2020 09:46:29</c:v>
                </c:pt>
                <c:pt idx="103">
                  <c:v>31-05-2020 09:47:30</c:v>
                </c:pt>
                <c:pt idx="104">
                  <c:v>31-05-2020 09:48:31</c:v>
                </c:pt>
                <c:pt idx="105">
                  <c:v>31-05-2020 09:49:32</c:v>
                </c:pt>
                <c:pt idx="106">
                  <c:v>31-05-2020 09:50:33</c:v>
                </c:pt>
                <c:pt idx="107">
                  <c:v>31-05-2020 09:51:34</c:v>
                </c:pt>
                <c:pt idx="108">
                  <c:v>31-05-2020 09:52:36</c:v>
                </c:pt>
                <c:pt idx="109">
                  <c:v>31-05-2020 09:53:37</c:v>
                </c:pt>
                <c:pt idx="110">
                  <c:v>31-05-2020 09:54:38</c:v>
                </c:pt>
                <c:pt idx="111">
                  <c:v>31-05-2020 09:55:39</c:v>
                </c:pt>
                <c:pt idx="112">
                  <c:v>31-05-2020 09:56:40</c:v>
                </c:pt>
                <c:pt idx="113">
                  <c:v>31-05-2020 09:57:41</c:v>
                </c:pt>
                <c:pt idx="114">
                  <c:v>31-05-2020 09:58:42</c:v>
                </c:pt>
                <c:pt idx="115">
                  <c:v>31-05-2020 09:59:43</c:v>
                </c:pt>
                <c:pt idx="116">
                  <c:v>31-05-2020 10:00:44</c:v>
                </c:pt>
                <c:pt idx="117">
                  <c:v>31-05-2020 10:01:45</c:v>
                </c:pt>
                <c:pt idx="118">
                  <c:v>31-05-2020 10:02:46</c:v>
                </c:pt>
                <c:pt idx="119">
                  <c:v>31-05-2020 10:03:47</c:v>
                </c:pt>
                <c:pt idx="120">
                  <c:v>31-05-2020 10:04:48</c:v>
                </c:pt>
                <c:pt idx="121">
                  <c:v>31-05-2020 10:05:49</c:v>
                </c:pt>
                <c:pt idx="122">
                  <c:v>31-05-2020 10:06:50</c:v>
                </c:pt>
                <c:pt idx="123">
                  <c:v>31-05-2020 10:07:51</c:v>
                </c:pt>
                <c:pt idx="124">
                  <c:v>31-05-2020 10:08:52</c:v>
                </c:pt>
                <c:pt idx="125">
                  <c:v>31-05-2020 10:09:53</c:v>
                </c:pt>
                <c:pt idx="126">
                  <c:v>31-05-2020 10:10:54</c:v>
                </c:pt>
                <c:pt idx="127">
                  <c:v>31-05-2020 10:11:55</c:v>
                </c:pt>
                <c:pt idx="128">
                  <c:v>31-05-2020 10:12:56</c:v>
                </c:pt>
                <c:pt idx="129">
                  <c:v>31-05-2020 10:13:57</c:v>
                </c:pt>
                <c:pt idx="130">
                  <c:v>31-05-2020 10:14:58</c:v>
                </c:pt>
                <c:pt idx="131">
                  <c:v>31-05-2020 10:15:59</c:v>
                </c:pt>
                <c:pt idx="132">
                  <c:v>31-05-2020 10:17:00</c:v>
                </c:pt>
                <c:pt idx="133">
                  <c:v>31-05-2020 10:18:01</c:v>
                </c:pt>
                <c:pt idx="134">
                  <c:v>31-05-2020 10:19:02</c:v>
                </c:pt>
                <c:pt idx="135">
                  <c:v>31-05-2020 10:20:03</c:v>
                </c:pt>
                <c:pt idx="136">
                  <c:v>31-05-2020 10:21:04</c:v>
                </c:pt>
                <c:pt idx="137">
                  <c:v>31-05-2020 10:22:05</c:v>
                </c:pt>
                <c:pt idx="138">
                  <c:v>31-05-2020 10:23:54</c:v>
                </c:pt>
                <c:pt idx="139">
                  <c:v>31-05-2020 10:25:34</c:v>
                </c:pt>
                <c:pt idx="140">
                  <c:v>31-05-2020 10:31:37</c:v>
                </c:pt>
                <c:pt idx="141">
                  <c:v>31-05-2020 10:41:31</c:v>
                </c:pt>
                <c:pt idx="142">
                  <c:v>31-05-2020 10:54:53</c:v>
                </c:pt>
                <c:pt idx="143">
                  <c:v>31-05-2020 10:59:07</c:v>
                </c:pt>
                <c:pt idx="144">
                  <c:v>31-05-2020 11:00:08</c:v>
                </c:pt>
                <c:pt idx="145">
                  <c:v>31-05-2020 11:01:40</c:v>
                </c:pt>
                <c:pt idx="146">
                  <c:v>31-05-2020 11:09:45</c:v>
                </c:pt>
                <c:pt idx="147">
                  <c:v>31-05-2020 11:20:52</c:v>
                </c:pt>
                <c:pt idx="148">
                  <c:v>31-05-2020 11:22:07</c:v>
                </c:pt>
                <c:pt idx="149">
                  <c:v>31-05-2020 11:23:08</c:v>
                </c:pt>
                <c:pt idx="150">
                  <c:v>31-05-2020 11:24:09</c:v>
                </c:pt>
                <c:pt idx="151">
                  <c:v>31-05-2020 11:25:10</c:v>
                </c:pt>
                <c:pt idx="152">
                  <c:v>31-05-2020 11:26:11</c:v>
                </c:pt>
                <c:pt idx="153">
                  <c:v>31-05-2020 11:27:12</c:v>
                </c:pt>
                <c:pt idx="154">
                  <c:v>31-05-2020 11:28:13</c:v>
                </c:pt>
                <c:pt idx="155">
                  <c:v>31-05-2020 11:29:14</c:v>
                </c:pt>
                <c:pt idx="156">
                  <c:v>31-05-2020 11:30:15</c:v>
                </c:pt>
                <c:pt idx="157">
                  <c:v>31-05-2020 11:31:16</c:v>
                </c:pt>
                <c:pt idx="158">
                  <c:v>31-05-2020 11:32:17</c:v>
                </c:pt>
                <c:pt idx="159">
                  <c:v>31-05-2020 11:33:18</c:v>
                </c:pt>
                <c:pt idx="160">
                  <c:v>31-05-2020 11:34:19</c:v>
                </c:pt>
                <c:pt idx="161">
                  <c:v>31-05-2020 11:35:20</c:v>
                </c:pt>
                <c:pt idx="162">
                  <c:v>31-05-2020 11:36:21</c:v>
                </c:pt>
                <c:pt idx="163">
                  <c:v>31-05-2020 11:37:22</c:v>
                </c:pt>
                <c:pt idx="164">
                  <c:v>31-05-2020 11:38:23</c:v>
                </c:pt>
              </c:strCache>
            </c:strRef>
          </c:cat>
          <c:val>
            <c:numRef>
              <c:f>FormulasW5!$C$2:$C$169</c:f>
              <c:numCache>
                <c:formatCode>General</c:formatCode>
                <c:ptCount val="168"/>
                <c:pt idx="0">
                  <c:v>2.0374243070362641</c:v>
                </c:pt>
                <c:pt idx="1">
                  <c:v>2.0689822316986657</c:v>
                </c:pt>
                <c:pt idx="2">
                  <c:v>1.9954882729211045</c:v>
                </c:pt>
                <c:pt idx="3">
                  <c:v>2.0488614072494604</c:v>
                </c:pt>
                <c:pt idx="4">
                  <c:v>2.0488614072494604</c:v>
                </c:pt>
                <c:pt idx="5">
                  <c:v>2.0672878464818374</c:v>
                </c:pt>
                <c:pt idx="6">
                  <c:v>2.192672352523108</c:v>
                </c:pt>
                <c:pt idx="7">
                  <c:v>2.3258933901918937</c:v>
                </c:pt>
                <c:pt idx="8">
                  <c:v>2.2507050461975839</c:v>
                </c:pt>
                <c:pt idx="9">
                  <c:v>2.2583297796730748</c:v>
                </c:pt>
                <c:pt idx="10">
                  <c:v>2.1780582800284369</c:v>
                </c:pt>
                <c:pt idx="11">
                  <c:v>2.1664093816631369</c:v>
                </c:pt>
                <c:pt idx="12">
                  <c:v>2.2801449893390289</c:v>
                </c:pt>
                <c:pt idx="13">
                  <c:v>2.0751243781094315</c:v>
                </c:pt>
                <c:pt idx="14">
                  <c:v>2.1119772565742632</c:v>
                </c:pt>
                <c:pt idx="15">
                  <c:v>2.1861066098081348</c:v>
                </c:pt>
                <c:pt idx="16">
                  <c:v>2.1058351101634973</c:v>
                </c:pt>
                <c:pt idx="17">
                  <c:v>2.17763468372423</c:v>
                </c:pt>
                <c:pt idx="18">
                  <c:v>2.6425316275764272</c:v>
                </c:pt>
                <c:pt idx="19">
                  <c:v>2.6425316275764272</c:v>
                </c:pt>
                <c:pt idx="20">
                  <c:v>3.1940540156361306</c:v>
                </c:pt>
                <c:pt idx="21">
                  <c:v>2.2024150675195551</c:v>
                </c:pt>
                <c:pt idx="22">
                  <c:v>1.8681975835109805</c:v>
                </c:pt>
                <c:pt idx="23">
                  <c:v>1.9685899076048232</c:v>
                </c:pt>
                <c:pt idx="24">
                  <c:v>2.0204804548685331</c:v>
                </c:pt>
                <c:pt idx="25">
                  <c:v>2.0802075337597588</c:v>
                </c:pt>
                <c:pt idx="26">
                  <c:v>2.0071371712864048</c:v>
                </c:pt>
                <c:pt idx="27">
                  <c:v>2.0772423596303877</c:v>
                </c:pt>
                <c:pt idx="28">
                  <c:v>2.2271954513148797</c:v>
                </c:pt>
                <c:pt idx="29">
                  <c:v>1.9776972281449596</c:v>
                </c:pt>
                <c:pt idx="30">
                  <c:v>1.9776972281449596</c:v>
                </c:pt>
                <c:pt idx="31">
                  <c:v>1.9599061833688936</c:v>
                </c:pt>
                <c:pt idx="32">
                  <c:v>1.9239004975124756</c:v>
                </c:pt>
                <c:pt idx="33">
                  <c:v>1.9999360341151211</c:v>
                </c:pt>
                <c:pt idx="34">
                  <c:v>2.0552153518123299</c:v>
                </c:pt>
                <c:pt idx="35">
                  <c:v>2.1145188343994272</c:v>
                </c:pt>
                <c:pt idx="36">
                  <c:v>2.1155778251599444</c:v>
                </c:pt>
                <c:pt idx="37">
                  <c:v>2.176152096659584</c:v>
                </c:pt>
                <c:pt idx="38">
                  <c:v>2.176152096659584</c:v>
                </c:pt>
                <c:pt idx="39">
                  <c:v>2.0874086709310422</c:v>
                </c:pt>
                <c:pt idx="40">
                  <c:v>2.2064392324093647</c:v>
                </c:pt>
                <c:pt idx="41">
                  <c:v>2.1797526652451866</c:v>
                </c:pt>
                <c:pt idx="42">
                  <c:v>2.1259559346126236</c:v>
                </c:pt>
                <c:pt idx="43">
                  <c:v>2.1755167022032738</c:v>
                </c:pt>
                <c:pt idx="44">
                  <c:v>2.0278933901919203</c:v>
                </c:pt>
                <c:pt idx="45">
                  <c:v>1.8830234541577551</c:v>
                </c:pt>
                <c:pt idx="46">
                  <c:v>1.8116474769012296</c:v>
                </c:pt>
                <c:pt idx="47">
                  <c:v>1.982144989339055</c:v>
                </c:pt>
                <c:pt idx="48">
                  <c:v>1.9031442786069599</c:v>
                </c:pt>
                <c:pt idx="49">
                  <c:v>1.9446567164179125</c:v>
                </c:pt>
                <c:pt idx="50">
                  <c:v>1.9620241648898502</c:v>
                </c:pt>
                <c:pt idx="51">
                  <c:v>1.972402274342608</c:v>
                </c:pt>
                <c:pt idx="52">
                  <c:v>1.972402274342608</c:v>
                </c:pt>
                <c:pt idx="53">
                  <c:v>1.8252025586353826</c:v>
                </c:pt>
                <c:pt idx="54">
                  <c:v>1.8353688699360369</c:v>
                </c:pt>
                <c:pt idx="55">
                  <c:v>1.8114356787491261</c:v>
                </c:pt>
                <c:pt idx="56">
                  <c:v>1.8114356787491261</c:v>
                </c:pt>
                <c:pt idx="57">
                  <c:v>1.9037796730632708</c:v>
                </c:pt>
                <c:pt idx="58">
                  <c:v>1.8696801705757056</c:v>
                </c:pt>
                <c:pt idx="59">
                  <c:v>1.8813290689410058</c:v>
                </c:pt>
                <c:pt idx="60">
                  <c:v>1.8739161336176187</c:v>
                </c:pt>
                <c:pt idx="61">
                  <c:v>1.754461975835089</c:v>
                </c:pt>
                <c:pt idx="62">
                  <c:v>1.8779402985074278</c:v>
                </c:pt>
                <c:pt idx="63">
                  <c:v>1.958211798152065</c:v>
                </c:pt>
                <c:pt idx="64">
                  <c:v>2.1424761904762262</c:v>
                </c:pt>
                <c:pt idx="65">
                  <c:v>2.0185742714996802</c:v>
                </c:pt>
                <c:pt idx="66">
                  <c:v>2.1166368159203834</c:v>
                </c:pt>
                <c:pt idx="67">
                  <c:v>2.1117654584221603</c:v>
                </c:pt>
                <c:pt idx="68">
                  <c:v>2.019421464108015</c:v>
                </c:pt>
                <c:pt idx="69">
                  <c:v>1.9717668798862975</c:v>
                </c:pt>
                <c:pt idx="70">
                  <c:v>1.982144989339055</c:v>
                </c:pt>
                <c:pt idx="71">
                  <c:v>1.9389381663112744</c:v>
                </c:pt>
                <c:pt idx="72">
                  <c:v>1.9599061833688936</c:v>
                </c:pt>
                <c:pt idx="73">
                  <c:v>1.9599061833688936</c:v>
                </c:pt>
                <c:pt idx="74">
                  <c:v>1.9599061833688936</c:v>
                </c:pt>
                <c:pt idx="75">
                  <c:v>1.8084705046197556</c:v>
                </c:pt>
                <c:pt idx="76">
                  <c:v>1.8906481876332455</c:v>
                </c:pt>
                <c:pt idx="77">
                  <c:v>1.9029324804548564</c:v>
                </c:pt>
                <c:pt idx="78">
                  <c:v>1.9637185501065995</c:v>
                </c:pt>
                <c:pt idx="79">
                  <c:v>2.0109495380241893</c:v>
                </c:pt>
                <c:pt idx="80">
                  <c:v>1.8923425728500742</c:v>
                </c:pt>
                <c:pt idx="81">
                  <c:v>1.8569722814498879</c:v>
                </c:pt>
                <c:pt idx="82">
                  <c:v>1.6212409381663029</c:v>
                </c:pt>
                <c:pt idx="83">
                  <c:v>1.6350078180525593</c:v>
                </c:pt>
                <c:pt idx="84">
                  <c:v>1.5411812366737689</c:v>
                </c:pt>
                <c:pt idx="85">
                  <c:v>1.4776417910447586</c:v>
                </c:pt>
                <c:pt idx="86">
                  <c:v>1.4784889836531729</c:v>
                </c:pt>
                <c:pt idx="87">
                  <c:v>1.3757668798862706</c:v>
                </c:pt>
                <c:pt idx="88">
                  <c:v>1.3461151385927221</c:v>
                </c:pt>
                <c:pt idx="89">
                  <c:v>1.3560696517412727</c:v>
                </c:pt>
                <c:pt idx="90">
                  <c:v>1.2789751243781096</c:v>
                </c:pt>
                <c:pt idx="91">
                  <c:v>1.2789751243781096</c:v>
                </c:pt>
                <c:pt idx="92">
                  <c:v>1.281516702203273</c:v>
                </c:pt>
                <c:pt idx="93">
                  <c:v>1.0758606965174438</c:v>
                </c:pt>
                <c:pt idx="94">
                  <c:v>0.97207960199002386</c:v>
                </c:pt>
                <c:pt idx="95">
                  <c:v>0.97207960199002386</c:v>
                </c:pt>
                <c:pt idx="96">
                  <c:v>0.85347263681590824</c:v>
                </c:pt>
                <c:pt idx="97">
                  <c:v>0.91913006396587504</c:v>
                </c:pt>
                <c:pt idx="98">
                  <c:v>1.0068144989338994</c:v>
                </c:pt>
                <c:pt idx="99">
                  <c:v>1.0815792466240026</c:v>
                </c:pt>
                <c:pt idx="100">
                  <c:v>1.1798535891968884</c:v>
                </c:pt>
                <c:pt idx="101">
                  <c:v>1.0887803837952863</c:v>
                </c:pt>
                <c:pt idx="102">
                  <c:v>1.0663297796731002</c:v>
                </c:pt>
                <c:pt idx="103">
                  <c:v>1.0413375977256716</c:v>
                </c:pt>
                <c:pt idx="104">
                  <c:v>1.0411257995735683</c:v>
                </c:pt>
                <c:pt idx="105">
                  <c:v>1.1139843638948181</c:v>
                </c:pt>
                <c:pt idx="106">
                  <c:v>1.2039985785359029</c:v>
                </c:pt>
                <c:pt idx="107">
                  <c:v>1.2383098791755713</c:v>
                </c:pt>
                <c:pt idx="108">
                  <c:v>1.195950248756205</c:v>
                </c:pt>
                <c:pt idx="109">
                  <c:v>1.195950248756205</c:v>
                </c:pt>
                <c:pt idx="110">
                  <c:v>1.1756176261549753</c:v>
                </c:pt>
                <c:pt idx="111">
                  <c:v>1.270926794598412</c:v>
                </c:pt>
                <c:pt idx="112">
                  <c:v>1.2364036958067186</c:v>
                </c:pt>
                <c:pt idx="113">
                  <c:v>1.2359800995025114</c:v>
                </c:pt>
                <c:pt idx="114">
                  <c:v>1.1175849324804208</c:v>
                </c:pt>
                <c:pt idx="115">
                  <c:v>1.10064108031269</c:v>
                </c:pt>
                <c:pt idx="116">
                  <c:v>1.10064108031269</c:v>
                </c:pt>
                <c:pt idx="117">
                  <c:v>0.98139872068226386</c:v>
                </c:pt>
                <c:pt idx="118">
                  <c:v>0.96805543710021436</c:v>
                </c:pt>
                <c:pt idx="119">
                  <c:v>0.93565031982939861</c:v>
                </c:pt>
                <c:pt idx="120">
                  <c:v>1.0561634683724459</c:v>
                </c:pt>
                <c:pt idx="121">
                  <c:v>1.0428201847903174</c:v>
                </c:pt>
                <c:pt idx="122">
                  <c:v>1.0760724946695472</c:v>
                </c:pt>
                <c:pt idx="123">
                  <c:v>1.0676005685856425</c:v>
                </c:pt>
                <c:pt idx="124">
                  <c:v>0.97229140014212745</c:v>
                </c:pt>
                <c:pt idx="125">
                  <c:v>0.89350248756221473</c:v>
                </c:pt>
                <c:pt idx="126">
                  <c:v>0.9483582089552165</c:v>
                </c:pt>
                <c:pt idx="127">
                  <c:v>0.9483582089552165</c:v>
                </c:pt>
                <c:pt idx="128">
                  <c:v>1.0074498933902101</c:v>
                </c:pt>
                <c:pt idx="129">
                  <c:v>1.0309594882729141</c:v>
                </c:pt>
                <c:pt idx="130">
                  <c:v>1.060399431414359</c:v>
                </c:pt>
                <c:pt idx="131">
                  <c:v>1.0525628997867646</c:v>
                </c:pt>
                <c:pt idx="132">
                  <c:v>1.0642117981520647</c:v>
                </c:pt>
                <c:pt idx="133">
                  <c:v>1.0059673063254855</c:v>
                </c:pt>
                <c:pt idx="134">
                  <c:v>0.99537739872070297</c:v>
                </c:pt>
                <c:pt idx="135">
                  <c:v>0.92844918265811516</c:v>
                </c:pt>
                <c:pt idx="136">
                  <c:v>0.95322956645344015</c:v>
                </c:pt>
                <c:pt idx="137">
                  <c:v>0.86321535181235554</c:v>
                </c:pt>
                <c:pt idx="138">
                  <c:v>0.94454584221751059</c:v>
                </c:pt>
                <c:pt idx="139">
                  <c:v>0.99495380241649589</c:v>
                </c:pt>
                <c:pt idx="140">
                  <c:v>0.94221606254445045</c:v>
                </c:pt>
                <c:pt idx="141">
                  <c:v>0.91913006396587504</c:v>
                </c:pt>
                <c:pt idx="142">
                  <c:v>0.66158351101633561</c:v>
                </c:pt>
                <c:pt idx="143">
                  <c:v>0.5499658848614003</c:v>
                </c:pt>
                <c:pt idx="144">
                  <c:v>0.47604832977971129</c:v>
                </c:pt>
                <c:pt idx="145">
                  <c:v>0.40573134328354571</c:v>
                </c:pt>
                <c:pt idx="146">
                  <c:v>0.46418763326222873</c:v>
                </c:pt>
                <c:pt idx="147">
                  <c:v>0.6797981520966877</c:v>
                </c:pt>
                <c:pt idx="148">
                  <c:v>0.75689267945985073</c:v>
                </c:pt>
                <c:pt idx="149">
                  <c:v>2.2083454157782176</c:v>
                </c:pt>
                <c:pt idx="150">
                  <c:v>2.2083454157782176</c:v>
                </c:pt>
                <c:pt idx="151">
                  <c:v>2.3252579957355834</c:v>
                </c:pt>
                <c:pt idx="152">
                  <c:v>2.4068002842928418</c:v>
                </c:pt>
                <c:pt idx="153">
                  <c:v>2.4470419331911732</c:v>
                </c:pt>
                <c:pt idx="154">
                  <c:v>2.3970575692963947</c:v>
                </c:pt>
                <c:pt idx="155">
                  <c:v>2.3970575692963947</c:v>
                </c:pt>
                <c:pt idx="156">
                  <c:v>2.3667704335465354</c:v>
                </c:pt>
                <c:pt idx="157">
                  <c:v>2.3693120113716994</c:v>
                </c:pt>
                <c:pt idx="158">
                  <c:v>2.4345458422174588</c:v>
                </c:pt>
                <c:pt idx="159">
                  <c:v>2.5641663113006428</c:v>
                </c:pt>
                <c:pt idx="160">
                  <c:v>2.4290390902630037</c:v>
                </c:pt>
                <c:pt idx="161">
                  <c:v>2.530490405117285</c:v>
                </c:pt>
                <c:pt idx="162">
                  <c:v>2.6423198294243235</c:v>
                </c:pt>
                <c:pt idx="163">
                  <c:v>2.5878877043354498</c:v>
                </c:pt>
                <c:pt idx="164">
                  <c:v>2.6217754086709113</c:v>
                </c:pt>
              </c:numCache>
            </c:numRef>
          </c:val>
        </c:ser>
        <c:marker val="1"/>
        <c:axId val="116712960"/>
        <c:axId val="116714496"/>
      </c:lineChart>
      <c:catAx>
        <c:axId val="116712960"/>
        <c:scaling>
          <c:orientation val="minMax"/>
        </c:scaling>
        <c:axPos val="b"/>
        <c:tickLblPos val="nextTo"/>
        <c:crossAx val="116714496"/>
        <c:crosses val="autoZero"/>
        <c:auto val="1"/>
        <c:lblAlgn val="ctr"/>
        <c:lblOffset val="100"/>
      </c:catAx>
      <c:valAx>
        <c:axId val="116714496"/>
        <c:scaling>
          <c:orientation val="minMax"/>
        </c:scaling>
        <c:axPos val="l"/>
        <c:majorGridlines/>
        <c:numFmt formatCode="General" sourceLinked="1"/>
        <c:tickLblPos val="nextTo"/>
        <c:crossAx val="1167129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FormulasW5!$D$1</c:f>
              <c:strCache>
                <c:ptCount val="1"/>
                <c:pt idx="0">
                  <c:v>NO2</c:v>
                </c:pt>
              </c:strCache>
            </c:strRef>
          </c:tx>
          <c:marker>
            <c:symbol val="none"/>
          </c:marker>
          <c:cat>
            <c:strRef>
              <c:f>FormulasW5!$B$2:$B$169</c:f>
              <c:strCache>
                <c:ptCount val="165"/>
                <c:pt idx="0">
                  <c:v>31-05-2020 07:24:18</c:v>
                </c:pt>
                <c:pt idx="1">
                  <c:v>31-05-2020 07:25:19</c:v>
                </c:pt>
                <c:pt idx="2">
                  <c:v>31-05-2020 07:26:20</c:v>
                </c:pt>
                <c:pt idx="3">
                  <c:v>31-05-2020 07:27:21</c:v>
                </c:pt>
                <c:pt idx="4">
                  <c:v>31-05-2020 07:28:22</c:v>
                </c:pt>
                <c:pt idx="5">
                  <c:v>31-05-2020 07:29:23</c:v>
                </c:pt>
                <c:pt idx="6">
                  <c:v>31-05-2020 07:30:24</c:v>
                </c:pt>
                <c:pt idx="7">
                  <c:v>31-05-2020 07:31:26</c:v>
                </c:pt>
                <c:pt idx="8">
                  <c:v>31-05-2020 07:32:30</c:v>
                </c:pt>
                <c:pt idx="9">
                  <c:v>31-05-2020 07:51:35</c:v>
                </c:pt>
                <c:pt idx="10">
                  <c:v>31-05-2020 07:52:36</c:v>
                </c:pt>
                <c:pt idx="11">
                  <c:v>31-05-2020 07:53:37</c:v>
                </c:pt>
                <c:pt idx="12">
                  <c:v>31-05-2020 07:54:38</c:v>
                </c:pt>
                <c:pt idx="13">
                  <c:v>31-05-2020 07:55:39</c:v>
                </c:pt>
                <c:pt idx="14">
                  <c:v>31-05-2020 07:56:40</c:v>
                </c:pt>
                <c:pt idx="15">
                  <c:v>31-05-2020 07:57:41</c:v>
                </c:pt>
                <c:pt idx="16">
                  <c:v>31-05-2020 07:58:42</c:v>
                </c:pt>
                <c:pt idx="17">
                  <c:v>31-05-2020 07:59:43</c:v>
                </c:pt>
                <c:pt idx="18">
                  <c:v>31-05-2020 08:04:17</c:v>
                </c:pt>
                <c:pt idx="19">
                  <c:v>31-05-2020 08:05:18</c:v>
                </c:pt>
                <c:pt idx="20">
                  <c:v>31-05-2020 08:06:19</c:v>
                </c:pt>
                <c:pt idx="21">
                  <c:v>31-05-2020 08:07:20</c:v>
                </c:pt>
                <c:pt idx="22">
                  <c:v>31-05-2020 08:08:21</c:v>
                </c:pt>
                <c:pt idx="23">
                  <c:v>31-05-2020 08:09:22</c:v>
                </c:pt>
                <c:pt idx="24">
                  <c:v>31-05-2020 08:10:23</c:v>
                </c:pt>
                <c:pt idx="25">
                  <c:v>31-05-2020 08:11:25</c:v>
                </c:pt>
                <c:pt idx="26">
                  <c:v>31-05-2020 08:12:26</c:v>
                </c:pt>
                <c:pt idx="27">
                  <c:v>31-05-2020 08:13:27</c:v>
                </c:pt>
                <c:pt idx="28">
                  <c:v>31-05-2020 08:14:28</c:v>
                </c:pt>
                <c:pt idx="29">
                  <c:v>31-05-2020 08:32:14</c:v>
                </c:pt>
                <c:pt idx="30">
                  <c:v>31-05-2020 08:33:15</c:v>
                </c:pt>
                <c:pt idx="31">
                  <c:v>31-05-2020 08:34:16</c:v>
                </c:pt>
                <c:pt idx="32">
                  <c:v>31-05-2020 08:35:17</c:v>
                </c:pt>
                <c:pt idx="33">
                  <c:v>31-05-2020 08:36:19</c:v>
                </c:pt>
                <c:pt idx="34">
                  <c:v>31-05-2020 08:37:20</c:v>
                </c:pt>
                <c:pt idx="35">
                  <c:v>31-05-2020 08:38:21</c:v>
                </c:pt>
                <c:pt idx="36">
                  <c:v>31-05-2020 08:39:22</c:v>
                </c:pt>
                <c:pt idx="37">
                  <c:v>31-05-2020 08:40:23</c:v>
                </c:pt>
                <c:pt idx="38">
                  <c:v>31-05-2020 08:41:24</c:v>
                </c:pt>
                <c:pt idx="39">
                  <c:v>31-05-2020 08:42:25</c:v>
                </c:pt>
                <c:pt idx="40">
                  <c:v>31-05-2020 08:43:26</c:v>
                </c:pt>
                <c:pt idx="41">
                  <c:v>31-05-2020 08:44:27</c:v>
                </c:pt>
                <c:pt idx="42">
                  <c:v>31-05-2020 08:45:28</c:v>
                </c:pt>
                <c:pt idx="43">
                  <c:v>31-05-2020 08:46:29</c:v>
                </c:pt>
                <c:pt idx="44">
                  <c:v>31-05-2020 08:47:30</c:v>
                </c:pt>
                <c:pt idx="45">
                  <c:v>31-05-2020 08:48:31</c:v>
                </c:pt>
                <c:pt idx="46">
                  <c:v>31-05-2020 08:49:32</c:v>
                </c:pt>
                <c:pt idx="47">
                  <c:v>31-05-2020 08:50:33</c:v>
                </c:pt>
                <c:pt idx="48">
                  <c:v>31-05-2020 08:51:34</c:v>
                </c:pt>
                <c:pt idx="49">
                  <c:v>31-05-2020 08:52:35</c:v>
                </c:pt>
                <c:pt idx="50">
                  <c:v>31-05-2020 08:53:36</c:v>
                </c:pt>
                <c:pt idx="51">
                  <c:v>31-05-2020 08:54:37</c:v>
                </c:pt>
                <c:pt idx="52">
                  <c:v>31-05-2020 08:55:38</c:v>
                </c:pt>
                <c:pt idx="53">
                  <c:v>31-05-2020 08:56:39</c:v>
                </c:pt>
                <c:pt idx="54">
                  <c:v>31-05-2020 08:57:40</c:v>
                </c:pt>
                <c:pt idx="55">
                  <c:v>31-05-2020 08:58:41</c:v>
                </c:pt>
                <c:pt idx="56">
                  <c:v>31-05-2020 08:59:42</c:v>
                </c:pt>
                <c:pt idx="57">
                  <c:v>31-05-2020 09:00:43</c:v>
                </c:pt>
                <c:pt idx="58">
                  <c:v>31-05-2020 09:01:44</c:v>
                </c:pt>
                <c:pt idx="59">
                  <c:v>31-05-2020 09:02:45</c:v>
                </c:pt>
                <c:pt idx="60">
                  <c:v>31-05-2020 09:03:46</c:v>
                </c:pt>
                <c:pt idx="61">
                  <c:v>31-05-2020 09:04:47</c:v>
                </c:pt>
                <c:pt idx="62">
                  <c:v>31-05-2020 09:05:48</c:v>
                </c:pt>
                <c:pt idx="63">
                  <c:v>31-05-2020 09:06:49</c:v>
                </c:pt>
                <c:pt idx="64">
                  <c:v>31-05-2020 09:07:50</c:v>
                </c:pt>
                <c:pt idx="65">
                  <c:v>31-05-2020 09:08:51</c:v>
                </c:pt>
                <c:pt idx="66">
                  <c:v>31-05-2020 09:09:52</c:v>
                </c:pt>
                <c:pt idx="67">
                  <c:v>31-05-2020 09:10:53</c:v>
                </c:pt>
                <c:pt idx="68">
                  <c:v>31-05-2020 09:11:54</c:v>
                </c:pt>
                <c:pt idx="69">
                  <c:v>31-05-2020 09:12:56</c:v>
                </c:pt>
                <c:pt idx="70">
                  <c:v>31-05-2020 09:13:57</c:v>
                </c:pt>
                <c:pt idx="71">
                  <c:v>31-05-2020 09:14:58</c:v>
                </c:pt>
                <c:pt idx="72">
                  <c:v>31-05-2020 09:15:59 -Scos Afara</c:v>
                </c:pt>
                <c:pt idx="73">
                  <c:v>31-05-2020 09:17:00</c:v>
                </c:pt>
                <c:pt idx="74">
                  <c:v>31-05-2020 09:18:01</c:v>
                </c:pt>
                <c:pt idx="75">
                  <c:v>31-05-2020 09:19:02</c:v>
                </c:pt>
                <c:pt idx="76">
                  <c:v>31-05-2020 09:20:03</c:v>
                </c:pt>
                <c:pt idx="77">
                  <c:v>31-05-2020 09:21:04</c:v>
                </c:pt>
                <c:pt idx="78">
                  <c:v>31-05-2020 09:22:05</c:v>
                </c:pt>
                <c:pt idx="79">
                  <c:v>31-05-2020 09:23:06</c:v>
                </c:pt>
                <c:pt idx="80">
                  <c:v>31-05-2020 09:24:07</c:v>
                </c:pt>
                <c:pt idx="81">
                  <c:v>31-05-2020 09:25:08</c:v>
                </c:pt>
                <c:pt idx="82">
                  <c:v>31-05-2020 09:26:09</c:v>
                </c:pt>
                <c:pt idx="83">
                  <c:v>31-05-2020 09:27:10</c:v>
                </c:pt>
                <c:pt idx="84">
                  <c:v>31-05-2020 09:28:11</c:v>
                </c:pt>
                <c:pt idx="85">
                  <c:v>31-05-2020 09:29:12</c:v>
                </c:pt>
                <c:pt idx="86">
                  <c:v>31-05-2020 09:30:13</c:v>
                </c:pt>
                <c:pt idx="87">
                  <c:v>31-05-2020 09:31:14</c:v>
                </c:pt>
                <c:pt idx="88">
                  <c:v>31-05-2020 09:32:15</c:v>
                </c:pt>
                <c:pt idx="89">
                  <c:v>31-05-2020 09:33:16</c:v>
                </c:pt>
                <c:pt idx="90">
                  <c:v>31-05-2020 09:34:17</c:v>
                </c:pt>
                <c:pt idx="91">
                  <c:v>31-05-2020 09:35:18</c:v>
                </c:pt>
                <c:pt idx="92">
                  <c:v>31-05-2020 09:36:19</c:v>
                </c:pt>
                <c:pt idx="93">
                  <c:v>31-05-2020 09:37:20</c:v>
                </c:pt>
                <c:pt idx="94">
                  <c:v>31-05-2020 09:38:21</c:v>
                </c:pt>
                <c:pt idx="95">
                  <c:v>31-05-2020 09:39:22</c:v>
                </c:pt>
                <c:pt idx="96">
                  <c:v>31-05-2020 09:40:23</c:v>
                </c:pt>
                <c:pt idx="97">
                  <c:v>31-05-2020 09:41:24</c:v>
                </c:pt>
                <c:pt idx="98">
                  <c:v>31-05-2020 09:42:25</c:v>
                </c:pt>
                <c:pt idx="99">
                  <c:v>31-05-2020 09:43:26</c:v>
                </c:pt>
                <c:pt idx="100">
                  <c:v>31-05-2020 09:44:27</c:v>
                </c:pt>
                <c:pt idx="101">
                  <c:v>31-05-2020 09:45:28</c:v>
                </c:pt>
                <c:pt idx="102">
                  <c:v>31-05-2020 09:46:29</c:v>
                </c:pt>
                <c:pt idx="103">
                  <c:v>31-05-2020 09:47:30</c:v>
                </c:pt>
                <c:pt idx="104">
                  <c:v>31-05-2020 09:48:31</c:v>
                </c:pt>
                <c:pt idx="105">
                  <c:v>31-05-2020 09:49:32</c:v>
                </c:pt>
                <c:pt idx="106">
                  <c:v>31-05-2020 09:50:33</c:v>
                </c:pt>
                <c:pt idx="107">
                  <c:v>31-05-2020 09:51:34</c:v>
                </c:pt>
                <c:pt idx="108">
                  <c:v>31-05-2020 09:52:36</c:v>
                </c:pt>
                <c:pt idx="109">
                  <c:v>31-05-2020 09:53:37</c:v>
                </c:pt>
                <c:pt idx="110">
                  <c:v>31-05-2020 09:54:38</c:v>
                </c:pt>
                <c:pt idx="111">
                  <c:v>31-05-2020 09:55:39</c:v>
                </c:pt>
                <c:pt idx="112">
                  <c:v>31-05-2020 09:56:40</c:v>
                </c:pt>
                <c:pt idx="113">
                  <c:v>31-05-2020 09:57:41</c:v>
                </c:pt>
                <c:pt idx="114">
                  <c:v>31-05-2020 09:58:42</c:v>
                </c:pt>
                <c:pt idx="115">
                  <c:v>31-05-2020 09:59:43</c:v>
                </c:pt>
                <c:pt idx="116">
                  <c:v>31-05-2020 10:00:44</c:v>
                </c:pt>
                <c:pt idx="117">
                  <c:v>31-05-2020 10:01:45</c:v>
                </c:pt>
                <c:pt idx="118">
                  <c:v>31-05-2020 10:02:46</c:v>
                </c:pt>
                <c:pt idx="119">
                  <c:v>31-05-2020 10:03:47</c:v>
                </c:pt>
                <c:pt idx="120">
                  <c:v>31-05-2020 10:04:48</c:v>
                </c:pt>
                <c:pt idx="121">
                  <c:v>31-05-2020 10:05:49</c:v>
                </c:pt>
                <c:pt idx="122">
                  <c:v>31-05-2020 10:06:50</c:v>
                </c:pt>
                <c:pt idx="123">
                  <c:v>31-05-2020 10:07:51</c:v>
                </c:pt>
                <c:pt idx="124">
                  <c:v>31-05-2020 10:08:52</c:v>
                </c:pt>
                <c:pt idx="125">
                  <c:v>31-05-2020 10:09:53</c:v>
                </c:pt>
                <c:pt idx="126">
                  <c:v>31-05-2020 10:10:54</c:v>
                </c:pt>
                <c:pt idx="127">
                  <c:v>31-05-2020 10:11:55</c:v>
                </c:pt>
                <c:pt idx="128">
                  <c:v>31-05-2020 10:12:56</c:v>
                </c:pt>
                <c:pt idx="129">
                  <c:v>31-05-2020 10:13:57</c:v>
                </c:pt>
                <c:pt idx="130">
                  <c:v>31-05-2020 10:14:58</c:v>
                </c:pt>
                <c:pt idx="131">
                  <c:v>31-05-2020 10:15:59</c:v>
                </c:pt>
                <c:pt idx="132">
                  <c:v>31-05-2020 10:17:00</c:v>
                </c:pt>
                <c:pt idx="133">
                  <c:v>31-05-2020 10:18:01</c:v>
                </c:pt>
                <c:pt idx="134">
                  <c:v>31-05-2020 10:19:02</c:v>
                </c:pt>
                <c:pt idx="135">
                  <c:v>31-05-2020 10:20:03</c:v>
                </c:pt>
                <c:pt idx="136">
                  <c:v>31-05-2020 10:21:04</c:v>
                </c:pt>
                <c:pt idx="137">
                  <c:v>31-05-2020 10:22:05</c:v>
                </c:pt>
                <c:pt idx="138">
                  <c:v>31-05-2020 10:23:54</c:v>
                </c:pt>
                <c:pt idx="139">
                  <c:v>31-05-2020 10:25:34</c:v>
                </c:pt>
                <c:pt idx="140">
                  <c:v>31-05-2020 10:31:37</c:v>
                </c:pt>
                <c:pt idx="141">
                  <c:v>31-05-2020 10:41:31</c:v>
                </c:pt>
                <c:pt idx="142">
                  <c:v>31-05-2020 10:54:53</c:v>
                </c:pt>
                <c:pt idx="143">
                  <c:v>31-05-2020 10:59:07</c:v>
                </c:pt>
                <c:pt idx="144">
                  <c:v>31-05-2020 11:00:08</c:v>
                </c:pt>
                <c:pt idx="145">
                  <c:v>31-05-2020 11:01:40</c:v>
                </c:pt>
                <c:pt idx="146">
                  <c:v>31-05-2020 11:09:45</c:v>
                </c:pt>
                <c:pt idx="147">
                  <c:v>31-05-2020 11:20:52</c:v>
                </c:pt>
                <c:pt idx="148">
                  <c:v>31-05-2020 11:22:07</c:v>
                </c:pt>
                <c:pt idx="149">
                  <c:v>31-05-2020 11:23:08</c:v>
                </c:pt>
                <c:pt idx="150">
                  <c:v>31-05-2020 11:24:09</c:v>
                </c:pt>
                <c:pt idx="151">
                  <c:v>31-05-2020 11:25:10</c:v>
                </c:pt>
                <c:pt idx="152">
                  <c:v>31-05-2020 11:26:11</c:v>
                </c:pt>
                <c:pt idx="153">
                  <c:v>31-05-2020 11:27:12</c:v>
                </c:pt>
                <c:pt idx="154">
                  <c:v>31-05-2020 11:28:13</c:v>
                </c:pt>
                <c:pt idx="155">
                  <c:v>31-05-2020 11:29:14</c:v>
                </c:pt>
                <c:pt idx="156">
                  <c:v>31-05-2020 11:30:15</c:v>
                </c:pt>
                <c:pt idx="157">
                  <c:v>31-05-2020 11:31:16</c:v>
                </c:pt>
                <c:pt idx="158">
                  <c:v>31-05-2020 11:32:17</c:v>
                </c:pt>
                <c:pt idx="159">
                  <c:v>31-05-2020 11:33:18</c:v>
                </c:pt>
                <c:pt idx="160">
                  <c:v>31-05-2020 11:34:19</c:v>
                </c:pt>
                <c:pt idx="161">
                  <c:v>31-05-2020 11:35:20</c:v>
                </c:pt>
                <c:pt idx="162">
                  <c:v>31-05-2020 11:36:21</c:v>
                </c:pt>
                <c:pt idx="163">
                  <c:v>31-05-2020 11:37:22</c:v>
                </c:pt>
                <c:pt idx="164">
                  <c:v>31-05-2020 11:38:23</c:v>
                </c:pt>
              </c:strCache>
            </c:strRef>
          </c:cat>
          <c:val>
            <c:numRef>
              <c:f>FormulasW5!$D$2:$D$169</c:f>
              <c:numCache>
                <c:formatCode>General</c:formatCode>
                <c:ptCount val="168"/>
                <c:pt idx="0">
                  <c:v>91.48969029818214</c:v>
                </c:pt>
                <c:pt idx="1">
                  <c:v>80.179742052097623</c:v>
                </c:pt>
                <c:pt idx="2">
                  <c:v>78.808839234378226</c:v>
                </c:pt>
                <c:pt idx="3">
                  <c:v>71.660560256298737</c:v>
                </c:pt>
                <c:pt idx="4">
                  <c:v>71.660560256298737</c:v>
                </c:pt>
                <c:pt idx="5">
                  <c:v>64.708124537898627</c:v>
                </c:pt>
                <c:pt idx="6">
                  <c:v>56.580629261495041</c:v>
                </c:pt>
                <c:pt idx="7">
                  <c:v>58.734905117895572</c:v>
                </c:pt>
                <c:pt idx="8">
                  <c:v>53.740901996216586</c:v>
                </c:pt>
                <c:pt idx="9">
                  <c:v>96.189928530342002</c:v>
                </c:pt>
                <c:pt idx="10">
                  <c:v>99.813028834301605</c:v>
                </c:pt>
                <c:pt idx="11">
                  <c:v>105.83520906926101</c:v>
                </c:pt>
                <c:pt idx="12">
                  <c:v>81.20791916537803</c:v>
                </c:pt>
                <c:pt idx="13">
                  <c:v>65.197732687097144</c:v>
                </c:pt>
                <c:pt idx="14">
                  <c:v>62.162162162175761</c:v>
                </c:pt>
                <c:pt idx="15">
                  <c:v>60.840220159376251</c:v>
                </c:pt>
                <c:pt idx="16">
                  <c:v>75.528464634857585</c:v>
                </c:pt>
                <c:pt idx="17">
                  <c:v>81.746488129459905</c:v>
                </c:pt>
                <c:pt idx="18">
                  <c:v>165.6653248993502</c:v>
                </c:pt>
                <c:pt idx="19">
                  <c:v>165.6653248993502</c:v>
                </c:pt>
                <c:pt idx="20">
                  <c:v>189.60716339439173</c:v>
                </c:pt>
                <c:pt idx="21">
                  <c:v>215.06678715187573</c:v>
                </c:pt>
                <c:pt idx="22">
                  <c:v>169.09258194363039</c:v>
                </c:pt>
                <c:pt idx="23">
                  <c:v>164.04961800706806</c:v>
                </c:pt>
                <c:pt idx="24">
                  <c:v>140.64634847614485</c:v>
                </c:pt>
                <c:pt idx="25">
                  <c:v>104.17054136202252</c:v>
                </c:pt>
                <c:pt idx="26">
                  <c:v>93.937731044101767</c:v>
                </c:pt>
                <c:pt idx="27">
                  <c:v>117.0472356855423</c:v>
                </c:pt>
                <c:pt idx="28">
                  <c:v>134.18352090690681</c:v>
                </c:pt>
                <c:pt idx="29">
                  <c:v>131.39275445658473</c:v>
                </c:pt>
                <c:pt idx="30">
                  <c:v>131.39275445658473</c:v>
                </c:pt>
                <c:pt idx="31">
                  <c:v>133.30222623838597</c:v>
                </c:pt>
                <c:pt idx="32">
                  <c:v>114.50127330978295</c:v>
                </c:pt>
                <c:pt idx="33">
                  <c:v>87.670746734579609</c:v>
                </c:pt>
                <c:pt idx="34">
                  <c:v>95.161751417061581</c:v>
                </c:pt>
                <c:pt idx="35">
                  <c:v>95.308633861821164</c:v>
                </c:pt>
                <c:pt idx="36">
                  <c:v>74.696130781220106</c:v>
                </c:pt>
                <c:pt idx="37">
                  <c:v>75.969111969099785</c:v>
                </c:pt>
                <c:pt idx="38">
                  <c:v>75.969111969099785</c:v>
                </c:pt>
                <c:pt idx="39">
                  <c:v>70.877187217617561</c:v>
                </c:pt>
                <c:pt idx="40">
                  <c:v>71.807442701058278</c:v>
                </c:pt>
                <c:pt idx="41">
                  <c:v>77.584818861418412</c:v>
                </c:pt>
                <c:pt idx="42">
                  <c:v>83.264273391938858</c:v>
                </c:pt>
                <c:pt idx="43">
                  <c:v>83.313234206858695</c:v>
                </c:pt>
                <c:pt idx="44">
                  <c:v>99.66614638954205</c:v>
                </c:pt>
                <c:pt idx="45">
                  <c:v>89.971905035739695</c:v>
                </c:pt>
                <c:pt idx="46">
                  <c:v>98.295243571822681</c:v>
                </c:pt>
                <c:pt idx="47">
                  <c:v>99.959911279061174</c:v>
                </c:pt>
                <c:pt idx="48">
                  <c:v>93.399162080019892</c:v>
                </c:pt>
                <c:pt idx="49">
                  <c:v>117.43892220486464</c:v>
                </c:pt>
                <c:pt idx="50">
                  <c:v>131.78444097594351</c:v>
                </c:pt>
                <c:pt idx="51">
                  <c:v>130.5604206029837</c:v>
                </c:pt>
                <c:pt idx="52">
                  <c:v>130.5604206029837</c:v>
                </c:pt>
                <c:pt idx="53">
                  <c:v>140.00985788218682</c:v>
                </c:pt>
                <c:pt idx="54">
                  <c:v>139.61817136286447</c:v>
                </c:pt>
                <c:pt idx="55">
                  <c:v>133.35118705330581</c:v>
                </c:pt>
                <c:pt idx="56">
                  <c:v>133.35118705330581</c:v>
                </c:pt>
                <c:pt idx="57">
                  <c:v>130.41353815822413</c:v>
                </c:pt>
                <c:pt idx="58">
                  <c:v>123.70590651442329</c:v>
                </c:pt>
                <c:pt idx="59">
                  <c:v>125.76226074098412</c:v>
                </c:pt>
                <c:pt idx="60">
                  <c:v>114.45231249486311</c:v>
                </c:pt>
                <c:pt idx="61">
                  <c:v>126.83939866918436</c:v>
                </c:pt>
                <c:pt idx="62">
                  <c:v>99.56822475970236</c:v>
                </c:pt>
                <c:pt idx="63">
                  <c:v>88.503080588180609</c:v>
                </c:pt>
                <c:pt idx="64">
                  <c:v>93.350201265100026</c:v>
                </c:pt>
                <c:pt idx="65">
                  <c:v>96.826419124300088</c:v>
                </c:pt>
                <c:pt idx="66">
                  <c:v>100.69432350282247</c:v>
                </c:pt>
                <c:pt idx="67">
                  <c:v>101.57561817134332</c:v>
                </c:pt>
                <c:pt idx="68">
                  <c:v>106.61858210794216</c:v>
                </c:pt>
                <c:pt idx="69">
                  <c:v>102.35899121006095</c:v>
                </c:pt>
                <c:pt idx="70">
                  <c:v>111.71050685942437</c:v>
                </c:pt>
                <c:pt idx="71">
                  <c:v>142.60478107286599</c:v>
                </c:pt>
                <c:pt idx="72">
                  <c:v>133.88975601742419</c:v>
                </c:pt>
                <c:pt idx="73">
                  <c:v>133.88975601742419</c:v>
                </c:pt>
                <c:pt idx="74">
                  <c:v>133.88975601742419</c:v>
                </c:pt>
                <c:pt idx="75">
                  <c:v>132.86157890414378</c:v>
                </c:pt>
                <c:pt idx="76">
                  <c:v>137.90454284070614</c:v>
                </c:pt>
                <c:pt idx="77">
                  <c:v>128.25926230182358</c:v>
                </c:pt>
                <c:pt idx="78">
                  <c:v>135.79922779922546</c:v>
                </c:pt>
                <c:pt idx="79">
                  <c:v>103.97469810234311</c:v>
                </c:pt>
                <c:pt idx="80">
                  <c:v>128.50406637642288</c:v>
                </c:pt>
                <c:pt idx="81">
                  <c:v>135.113776390384</c:v>
                </c:pt>
                <c:pt idx="82">
                  <c:v>126.49667296474543</c:v>
                </c:pt>
                <c:pt idx="83">
                  <c:v>117.34100057502494</c:v>
                </c:pt>
                <c:pt idx="84">
                  <c:v>130.90314630738618</c:v>
                </c:pt>
                <c:pt idx="85">
                  <c:v>133.44910868314554</c:v>
                </c:pt>
                <c:pt idx="86">
                  <c:v>132.07820586542616</c:v>
                </c:pt>
                <c:pt idx="87">
                  <c:v>130.51145978806383</c:v>
                </c:pt>
                <c:pt idx="88">
                  <c:v>114.50127330978295</c:v>
                </c:pt>
                <c:pt idx="89">
                  <c:v>95.357594676741002</c:v>
                </c:pt>
                <c:pt idx="90">
                  <c:v>113.4241353815827</c:v>
                </c:pt>
                <c:pt idx="91">
                  <c:v>113.4241353815827</c:v>
                </c:pt>
                <c:pt idx="92">
                  <c:v>117.63476546454406</c:v>
                </c:pt>
                <c:pt idx="93">
                  <c:v>111.17193789534248</c:v>
                </c:pt>
                <c:pt idx="94">
                  <c:v>109.99687833730249</c:v>
                </c:pt>
                <c:pt idx="95">
                  <c:v>109.99687833730249</c:v>
                </c:pt>
                <c:pt idx="96">
                  <c:v>123.11837673538507</c:v>
                </c:pt>
                <c:pt idx="97">
                  <c:v>132.56781401462467</c:v>
                </c:pt>
                <c:pt idx="98">
                  <c:v>118.51606013306491</c:v>
                </c:pt>
                <c:pt idx="99">
                  <c:v>121.69851310278231</c:v>
                </c:pt>
                <c:pt idx="100">
                  <c:v>123.95071058902255</c:v>
                </c:pt>
                <c:pt idx="101">
                  <c:v>127.42692844818612</c:v>
                </c:pt>
                <c:pt idx="102">
                  <c:v>125.81122155590397</c:v>
                </c:pt>
                <c:pt idx="103">
                  <c:v>116.60658835126362</c:v>
                </c:pt>
                <c:pt idx="104">
                  <c:v>116.75347079602321</c:v>
                </c:pt>
                <c:pt idx="105">
                  <c:v>135.30961965002692</c:v>
                </c:pt>
                <c:pt idx="106">
                  <c:v>129.28743941510402</c:v>
                </c:pt>
                <c:pt idx="107">
                  <c:v>118.80982502258401</c:v>
                </c:pt>
                <c:pt idx="108">
                  <c:v>120.57241435966223</c:v>
                </c:pt>
                <c:pt idx="109">
                  <c:v>120.57241435966223</c:v>
                </c:pt>
                <c:pt idx="110">
                  <c:v>125.51745666638486</c:v>
                </c:pt>
                <c:pt idx="111">
                  <c:v>126.69251622442482</c:v>
                </c:pt>
                <c:pt idx="112">
                  <c:v>136.72948328266617</c:v>
                </c:pt>
                <c:pt idx="113">
                  <c:v>112.29803663846258</c:v>
                </c:pt>
                <c:pt idx="114">
                  <c:v>130.70730304774324</c:v>
                </c:pt>
                <c:pt idx="115">
                  <c:v>128.11237985706404</c:v>
                </c:pt>
                <c:pt idx="116">
                  <c:v>128.11237985706404</c:v>
                </c:pt>
                <c:pt idx="117">
                  <c:v>129.67912593442637</c:v>
                </c:pt>
                <c:pt idx="118">
                  <c:v>117.0472356855423</c:v>
                </c:pt>
                <c:pt idx="119">
                  <c:v>122.6777294011429</c:v>
                </c:pt>
                <c:pt idx="120">
                  <c:v>109.40934855830075</c:v>
                </c:pt>
                <c:pt idx="121">
                  <c:v>107.74468085106227</c:v>
                </c:pt>
                <c:pt idx="122">
                  <c:v>110.6333689312241</c:v>
                </c:pt>
                <c:pt idx="123">
                  <c:v>93.203318820340485</c:v>
                </c:pt>
                <c:pt idx="124">
                  <c:v>102.55483446974037</c:v>
                </c:pt>
                <c:pt idx="125">
                  <c:v>111.31882034010204</c:v>
                </c:pt>
                <c:pt idx="126">
                  <c:v>100.00887209398103</c:v>
                </c:pt>
                <c:pt idx="127">
                  <c:v>100.00887209398103</c:v>
                </c:pt>
                <c:pt idx="128">
                  <c:v>93.007475560661078</c:v>
                </c:pt>
                <c:pt idx="129">
                  <c:v>91.734494372781398</c:v>
                </c:pt>
                <c:pt idx="130">
                  <c:v>85.271666803579819</c:v>
                </c:pt>
                <c:pt idx="131">
                  <c:v>94.672143267899557</c:v>
                </c:pt>
                <c:pt idx="132">
                  <c:v>81.697527314540068</c:v>
                </c:pt>
                <c:pt idx="133">
                  <c:v>95.357594676741002</c:v>
                </c:pt>
                <c:pt idx="134">
                  <c:v>85.173745173740116</c:v>
                </c:pt>
                <c:pt idx="135">
                  <c:v>98.540047646421939</c:v>
                </c:pt>
                <c:pt idx="136">
                  <c:v>95.651359566260126</c:v>
                </c:pt>
                <c:pt idx="137">
                  <c:v>94.623182452979705</c:v>
                </c:pt>
                <c:pt idx="138">
                  <c:v>95.01486897230204</c:v>
                </c:pt>
                <c:pt idx="139">
                  <c:v>102.50587365482052</c:v>
                </c:pt>
                <c:pt idx="140">
                  <c:v>119.78904132094459</c:v>
                </c:pt>
                <c:pt idx="141">
                  <c:v>160.37755688818856</c:v>
                </c:pt>
                <c:pt idx="142">
                  <c:v>131.05002875214572</c:v>
                </c:pt>
                <c:pt idx="143">
                  <c:v>126.88835948410423</c:v>
                </c:pt>
                <c:pt idx="144">
                  <c:v>114.20750842026385</c:v>
                </c:pt>
                <c:pt idx="145">
                  <c:v>112.6897231578214</c:v>
                </c:pt>
                <c:pt idx="146">
                  <c:v>122.72669021606274</c:v>
                </c:pt>
                <c:pt idx="147">
                  <c:v>85.614392508018781</c:v>
                </c:pt>
                <c:pt idx="148">
                  <c:v>87.866589994259016</c:v>
                </c:pt>
                <c:pt idx="149">
                  <c:v>104.26846299186224</c:v>
                </c:pt>
                <c:pt idx="150">
                  <c:v>104.26846299186224</c:v>
                </c:pt>
                <c:pt idx="151">
                  <c:v>102.99548180398256</c:v>
                </c:pt>
                <c:pt idx="152">
                  <c:v>113.61997864126209</c:v>
                </c:pt>
                <c:pt idx="153">
                  <c:v>113.5220570114224</c:v>
                </c:pt>
                <c:pt idx="154">
                  <c:v>119.152550727023</c:v>
                </c:pt>
                <c:pt idx="155">
                  <c:v>119.152550727023</c:v>
                </c:pt>
                <c:pt idx="156">
                  <c:v>127.72069333770524</c:v>
                </c:pt>
                <c:pt idx="157">
                  <c:v>125.86018237082384</c:v>
                </c:pt>
                <c:pt idx="158">
                  <c:v>143.14335003694788</c:v>
                </c:pt>
                <c:pt idx="159">
                  <c:v>145.59139078286753</c:v>
                </c:pt>
                <c:pt idx="160">
                  <c:v>155.04082806210712</c:v>
                </c:pt>
                <c:pt idx="161">
                  <c:v>170.70828883594902</c:v>
                </c:pt>
                <c:pt idx="162">
                  <c:v>163.51104904294968</c:v>
                </c:pt>
                <c:pt idx="163">
                  <c:v>163.80481393246876</c:v>
                </c:pt>
                <c:pt idx="164">
                  <c:v>157.73367288258953</c:v>
                </c:pt>
              </c:numCache>
            </c:numRef>
          </c:val>
        </c:ser>
        <c:marker val="1"/>
        <c:axId val="116615424"/>
        <c:axId val="116625408"/>
      </c:lineChart>
      <c:catAx>
        <c:axId val="116615424"/>
        <c:scaling>
          <c:orientation val="minMax"/>
        </c:scaling>
        <c:axPos val="b"/>
        <c:tickLblPos val="nextTo"/>
        <c:crossAx val="116625408"/>
        <c:crosses val="autoZero"/>
        <c:auto val="1"/>
        <c:lblAlgn val="ctr"/>
        <c:lblOffset val="100"/>
      </c:catAx>
      <c:valAx>
        <c:axId val="116625408"/>
        <c:scaling>
          <c:orientation val="minMax"/>
        </c:scaling>
        <c:axPos val="l"/>
        <c:majorGridlines/>
        <c:numFmt formatCode="General" sourceLinked="1"/>
        <c:tickLblPos val="nextTo"/>
        <c:crossAx val="1166154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FormulasW5!$E$1</c:f>
              <c:strCache>
                <c:ptCount val="1"/>
                <c:pt idx="0">
                  <c:v>SO2</c:v>
                </c:pt>
              </c:strCache>
            </c:strRef>
          </c:tx>
          <c:marker>
            <c:symbol val="none"/>
          </c:marker>
          <c:cat>
            <c:strRef>
              <c:f>FormulasW5!$B$2:$B$169</c:f>
              <c:strCache>
                <c:ptCount val="165"/>
                <c:pt idx="0">
                  <c:v>31-05-2020 07:24:18</c:v>
                </c:pt>
                <c:pt idx="1">
                  <c:v>31-05-2020 07:25:19</c:v>
                </c:pt>
                <c:pt idx="2">
                  <c:v>31-05-2020 07:26:20</c:v>
                </c:pt>
                <c:pt idx="3">
                  <c:v>31-05-2020 07:27:21</c:v>
                </c:pt>
                <c:pt idx="4">
                  <c:v>31-05-2020 07:28:22</c:v>
                </c:pt>
                <c:pt idx="5">
                  <c:v>31-05-2020 07:29:23</c:v>
                </c:pt>
                <c:pt idx="6">
                  <c:v>31-05-2020 07:30:24</c:v>
                </c:pt>
                <c:pt idx="7">
                  <c:v>31-05-2020 07:31:26</c:v>
                </c:pt>
                <c:pt idx="8">
                  <c:v>31-05-2020 07:32:30</c:v>
                </c:pt>
                <c:pt idx="9">
                  <c:v>31-05-2020 07:51:35</c:v>
                </c:pt>
                <c:pt idx="10">
                  <c:v>31-05-2020 07:52:36</c:v>
                </c:pt>
                <c:pt idx="11">
                  <c:v>31-05-2020 07:53:37</c:v>
                </c:pt>
                <c:pt idx="12">
                  <c:v>31-05-2020 07:54:38</c:v>
                </c:pt>
                <c:pt idx="13">
                  <c:v>31-05-2020 07:55:39</c:v>
                </c:pt>
                <c:pt idx="14">
                  <c:v>31-05-2020 07:56:40</c:v>
                </c:pt>
                <c:pt idx="15">
                  <c:v>31-05-2020 07:57:41</c:v>
                </c:pt>
                <c:pt idx="16">
                  <c:v>31-05-2020 07:58:42</c:v>
                </c:pt>
                <c:pt idx="17">
                  <c:v>31-05-2020 07:59:43</c:v>
                </c:pt>
                <c:pt idx="18">
                  <c:v>31-05-2020 08:04:17</c:v>
                </c:pt>
                <c:pt idx="19">
                  <c:v>31-05-2020 08:05:18</c:v>
                </c:pt>
                <c:pt idx="20">
                  <c:v>31-05-2020 08:06:19</c:v>
                </c:pt>
                <c:pt idx="21">
                  <c:v>31-05-2020 08:07:20</c:v>
                </c:pt>
                <c:pt idx="22">
                  <c:v>31-05-2020 08:08:21</c:v>
                </c:pt>
                <c:pt idx="23">
                  <c:v>31-05-2020 08:09:22</c:v>
                </c:pt>
                <c:pt idx="24">
                  <c:v>31-05-2020 08:10:23</c:v>
                </c:pt>
                <c:pt idx="25">
                  <c:v>31-05-2020 08:11:25</c:v>
                </c:pt>
                <c:pt idx="26">
                  <c:v>31-05-2020 08:12:26</c:v>
                </c:pt>
                <c:pt idx="27">
                  <c:v>31-05-2020 08:13:27</c:v>
                </c:pt>
                <c:pt idx="28">
                  <c:v>31-05-2020 08:14:28</c:v>
                </c:pt>
                <c:pt idx="29">
                  <c:v>31-05-2020 08:32:14</c:v>
                </c:pt>
                <c:pt idx="30">
                  <c:v>31-05-2020 08:33:15</c:v>
                </c:pt>
                <c:pt idx="31">
                  <c:v>31-05-2020 08:34:16</c:v>
                </c:pt>
                <c:pt idx="32">
                  <c:v>31-05-2020 08:35:17</c:v>
                </c:pt>
                <c:pt idx="33">
                  <c:v>31-05-2020 08:36:19</c:v>
                </c:pt>
                <c:pt idx="34">
                  <c:v>31-05-2020 08:37:20</c:v>
                </c:pt>
                <c:pt idx="35">
                  <c:v>31-05-2020 08:38:21</c:v>
                </c:pt>
                <c:pt idx="36">
                  <c:v>31-05-2020 08:39:22</c:v>
                </c:pt>
                <c:pt idx="37">
                  <c:v>31-05-2020 08:40:23</c:v>
                </c:pt>
                <c:pt idx="38">
                  <c:v>31-05-2020 08:41:24</c:v>
                </c:pt>
                <c:pt idx="39">
                  <c:v>31-05-2020 08:42:25</c:v>
                </c:pt>
                <c:pt idx="40">
                  <c:v>31-05-2020 08:43:26</c:v>
                </c:pt>
                <c:pt idx="41">
                  <c:v>31-05-2020 08:44:27</c:v>
                </c:pt>
                <c:pt idx="42">
                  <c:v>31-05-2020 08:45:28</c:v>
                </c:pt>
                <c:pt idx="43">
                  <c:v>31-05-2020 08:46:29</c:v>
                </c:pt>
                <c:pt idx="44">
                  <c:v>31-05-2020 08:47:30</c:v>
                </c:pt>
                <c:pt idx="45">
                  <c:v>31-05-2020 08:48:31</c:v>
                </c:pt>
                <c:pt idx="46">
                  <c:v>31-05-2020 08:49:32</c:v>
                </c:pt>
                <c:pt idx="47">
                  <c:v>31-05-2020 08:50:33</c:v>
                </c:pt>
                <c:pt idx="48">
                  <c:v>31-05-2020 08:51:34</c:v>
                </c:pt>
                <c:pt idx="49">
                  <c:v>31-05-2020 08:52:35</c:v>
                </c:pt>
                <c:pt idx="50">
                  <c:v>31-05-2020 08:53:36</c:v>
                </c:pt>
                <c:pt idx="51">
                  <c:v>31-05-2020 08:54:37</c:v>
                </c:pt>
                <c:pt idx="52">
                  <c:v>31-05-2020 08:55:38</c:v>
                </c:pt>
                <c:pt idx="53">
                  <c:v>31-05-2020 08:56:39</c:v>
                </c:pt>
                <c:pt idx="54">
                  <c:v>31-05-2020 08:57:40</c:v>
                </c:pt>
                <c:pt idx="55">
                  <c:v>31-05-2020 08:58:41</c:v>
                </c:pt>
                <c:pt idx="56">
                  <c:v>31-05-2020 08:59:42</c:v>
                </c:pt>
                <c:pt idx="57">
                  <c:v>31-05-2020 09:00:43</c:v>
                </c:pt>
                <c:pt idx="58">
                  <c:v>31-05-2020 09:01:44</c:v>
                </c:pt>
                <c:pt idx="59">
                  <c:v>31-05-2020 09:02:45</c:v>
                </c:pt>
                <c:pt idx="60">
                  <c:v>31-05-2020 09:03:46</c:v>
                </c:pt>
                <c:pt idx="61">
                  <c:v>31-05-2020 09:04:47</c:v>
                </c:pt>
                <c:pt idx="62">
                  <c:v>31-05-2020 09:05:48</c:v>
                </c:pt>
                <c:pt idx="63">
                  <c:v>31-05-2020 09:06:49</c:v>
                </c:pt>
                <c:pt idx="64">
                  <c:v>31-05-2020 09:07:50</c:v>
                </c:pt>
                <c:pt idx="65">
                  <c:v>31-05-2020 09:08:51</c:v>
                </c:pt>
                <c:pt idx="66">
                  <c:v>31-05-2020 09:09:52</c:v>
                </c:pt>
                <c:pt idx="67">
                  <c:v>31-05-2020 09:10:53</c:v>
                </c:pt>
                <c:pt idx="68">
                  <c:v>31-05-2020 09:11:54</c:v>
                </c:pt>
                <c:pt idx="69">
                  <c:v>31-05-2020 09:12:56</c:v>
                </c:pt>
                <c:pt idx="70">
                  <c:v>31-05-2020 09:13:57</c:v>
                </c:pt>
                <c:pt idx="71">
                  <c:v>31-05-2020 09:14:58</c:v>
                </c:pt>
                <c:pt idx="72">
                  <c:v>31-05-2020 09:15:59 -Scos Afara</c:v>
                </c:pt>
                <c:pt idx="73">
                  <c:v>31-05-2020 09:17:00</c:v>
                </c:pt>
                <c:pt idx="74">
                  <c:v>31-05-2020 09:18:01</c:v>
                </c:pt>
                <c:pt idx="75">
                  <c:v>31-05-2020 09:19:02</c:v>
                </c:pt>
                <c:pt idx="76">
                  <c:v>31-05-2020 09:20:03</c:v>
                </c:pt>
                <c:pt idx="77">
                  <c:v>31-05-2020 09:21:04</c:v>
                </c:pt>
                <c:pt idx="78">
                  <c:v>31-05-2020 09:22:05</c:v>
                </c:pt>
                <c:pt idx="79">
                  <c:v>31-05-2020 09:23:06</c:v>
                </c:pt>
                <c:pt idx="80">
                  <c:v>31-05-2020 09:24:07</c:v>
                </c:pt>
                <c:pt idx="81">
                  <c:v>31-05-2020 09:25:08</c:v>
                </c:pt>
                <c:pt idx="82">
                  <c:v>31-05-2020 09:26:09</c:v>
                </c:pt>
                <c:pt idx="83">
                  <c:v>31-05-2020 09:27:10</c:v>
                </c:pt>
                <c:pt idx="84">
                  <c:v>31-05-2020 09:28:11</c:v>
                </c:pt>
                <c:pt idx="85">
                  <c:v>31-05-2020 09:29:12</c:v>
                </c:pt>
                <c:pt idx="86">
                  <c:v>31-05-2020 09:30:13</c:v>
                </c:pt>
                <c:pt idx="87">
                  <c:v>31-05-2020 09:31:14</c:v>
                </c:pt>
                <c:pt idx="88">
                  <c:v>31-05-2020 09:32:15</c:v>
                </c:pt>
                <c:pt idx="89">
                  <c:v>31-05-2020 09:33:16</c:v>
                </c:pt>
                <c:pt idx="90">
                  <c:v>31-05-2020 09:34:17</c:v>
                </c:pt>
                <c:pt idx="91">
                  <c:v>31-05-2020 09:35:18</c:v>
                </c:pt>
                <c:pt idx="92">
                  <c:v>31-05-2020 09:36:19</c:v>
                </c:pt>
                <c:pt idx="93">
                  <c:v>31-05-2020 09:37:20</c:v>
                </c:pt>
                <c:pt idx="94">
                  <c:v>31-05-2020 09:38:21</c:v>
                </c:pt>
                <c:pt idx="95">
                  <c:v>31-05-2020 09:39:22</c:v>
                </c:pt>
                <c:pt idx="96">
                  <c:v>31-05-2020 09:40:23</c:v>
                </c:pt>
                <c:pt idx="97">
                  <c:v>31-05-2020 09:41:24</c:v>
                </c:pt>
                <c:pt idx="98">
                  <c:v>31-05-2020 09:42:25</c:v>
                </c:pt>
                <c:pt idx="99">
                  <c:v>31-05-2020 09:43:26</c:v>
                </c:pt>
                <c:pt idx="100">
                  <c:v>31-05-2020 09:44:27</c:v>
                </c:pt>
                <c:pt idx="101">
                  <c:v>31-05-2020 09:45:28</c:v>
                </c:pt>
                <c:pt idx="102">
                  <c:v>31-05-2020 09:46:29</c:v>
                </c:pt>
                <c:pt idx="103">
                  <c:v>31-05-2020 09:47:30</c:v>
                </c:pt>
                <c:pt idx="104">
                  <c:v>31-05-2020 09:48:31</c:v>
                </c:pt>
                <c:pt idx="105">
                  <c:v>31-05-2020 09:49:32</c:v>
                </c:pt>
                <c:pt idx="106">
                  <c:v>31-05-2020 09:50:33</c:v>
                </c:pt>
                <c:pt idx="107">
                  <c:v>31-05-2020 09:51:34</c:v>
                </c:pt>
                <c:pt idx="108">
                  <c:v>31-05-2020 09:52:36</c:v>
                </c:pt>
                <c:pt idx="109">
                  <c:v>31-05-2020 09:53:37</c:v>
                </c:pt>
                <c:pt idx="110">
                  <c:v>31-05-2020 09:54:38</c:v>
                </c:pt>
                <c:pt idx="111">
                  <c:v>31-05-2020 09:55:39</c:v>
                </c:pt>
                <c:pt idx="112">
                  <c:v>31-05-2020 09:56:40</c:v>
                </c:pt>
                <c:pt idx="113">
                  <c:v>31-05-2020 09:57:41</c:v>
                </c:pt>
                <c:pt idx="114">
                  <c:v>31-05-2020 09:58:42</c:v>
                </c:pt>
                <c:pt idx="115">
                  <c:v>31-05-2020 09:59:43</c:v>
                </c:pt>
                <c:pt idx="116">
                  <c:v>31-05-2020 10:00:44</c:v>
                </c:pt>
                <c:pt idx="117">
                  <c:v>31-05-2020 10:01:45</c:v>
                </c:pt>
                <c:pt idx="118">
                  <c:v>31-05-2020 10:02:46</c:v>
                </c:pt>
                <c:pt idx="119">
                  <c:v>31-05-2020 10:03:47</c:v>
                </c:pt>
                <c:pt idx="120">
                  <c:v>31-05-2020 10:04:48</c:v>
                </c:pt>
                <c:pt idx="121">
                  <c:v>31-05-2020 10:05:49</c:v>
                </c:pt>
                <c:pt idx="122">
                  <c:v>31-05-2020 10:06:50</c:v>
                </c:pt>
                <c:pt idx="123">
                  <c:v>31-05-2020 10:07:51</c:v>
                </c:pt>
                <c:pt idx="124">
                  <c:v>31-05-2020 10:08:52</c:v>
                </c:pt>
                <c:pt idx="125">
                  <c:v>31-05-2020 10:09:53</c:v>
                </c:pt>
                <c:pt idx="126">
                  <c:v>31-05-2020 10:10:54</c:v>
                </c:pt>
                <c:pt idx="127">
                  <c:v>31-05-2020 10:11:55</c:v>
                </c:pt>
                <c:pt idx="128">
                  <c:v>31-05-2020 10:12:56</c:v>
                </c:pt>
                <c:pt idx="129">
                  <c:v>31-05-2020 10:13:57</c:v>
                </c:pt>
                <c:pt idx="130">
                  <c:v>31-05-2020 10:14:58</c:v>
                </c:pt>
                <c:pt idx="131">
                  <c:v>31-05-2020 10:15:59</c:v>
                </c:pt>
                <c:pt idx="132">
                  <c:v>31-05-2020 10:17:00</c:v>
                </c:pt>
                <c:pt idx="133">
                  <c:v>31-05-2020 10:18:01</c:v>
                </c:pt>
                <c:pt idx="134">
                  <c:v>31-05-2020 10:19:02</c:v>
                </c:pt>
                <c:pt idx="135">
                  <c:v>31-05-2020 10:20:03</c:v>
                </c:pt>
                <c:pt idx="136">
                  <c:v>31-05-2020 10:21:04</c:v>
                </c:pt>
                <c:pt idx="137">
                  <c:v>31-05-2020 10:22:05</c:v>
                </c:pt>
                <c:pt idx="138">
                  <c:v>31-05-2020 10:23:54</c:v>
                </c:pt>
                <c:pt idx="139">
                  <c:v>31-05-2020 10:25:34</c:v>
                </c:pt>
                <c:pt idx="140">
                  <c:v>31-05-2020 10:31:37</c:v>
                </c:pt>
                <c:pt idx="141">
                  <c:v>31-05-2020 10:41:31</c:v>
                </c:pt>
                <c:pt idx="142">
                  <c:v>31-05-2020 10:54:53</c:v>
                </c:pt>
                <c:pt idx="143">
                  <c:v>31-05-2020 10:59:07</c:v>
                </c:pt>
                <c:pt idx="144">
                  <c:v>31-05-2020 11:00:08</c:v>
                </c:pt>
                <c:pt idx="145">
                  <c:v>31-05-2020 11:01:40</c:v>
                </c:pt>
                <c:pt idx="146">
                  <c:v>31-05-2020 11:09:45</c:v>
                </c:pt>
                <c:pt idx="147">
                  <c:v>31-05-2020 11:20:52</c:v>
                </c:pt>
                <c:pt idx="148">
                  <c:v>31-05-2020 11:22:07</c:v>
                </c:pt>
                <c:pt idx="149">
                  <c:v>31-05-2020 11:23:08</c:v>
                </c:pt>
                <c:pt idx="150">
                  <c:v>31-05-2020 11:24:09</c:v>
                </c:pt>
                <c:pt idx="151">
                  <c:v>31-05-2020 11:25:10</c:v>
                </c:pt>
                <c:pt idx="152">
                  <c:v>31-05-2020 11:26:11</c:v>
                </c:pt>
                <c:pt idx="153">
                  <c:v>31-05-2020 11:27:12</c:v>
                </c:pt>
                <c:pt idx="154">
                  <c:v>31-05-2020 11:28:13</c:v>
                </c:pt>
                <c:pt idx="155">
                  <c:v>31-05-2020 11:29:14</c:v>
                </c:pt>
                <c:pt idx="156">
                  <c:v>31-05-2020 11:30:15</c:v>
                </c:pt>
                <c:pt idx="157">
                  <c:v>31-05-2020 11:31:16</c:v>
                </c:pt>
                <c:pt idx="158">
                  <c:v>31-05-2020 11:32:17</c:v>
                </c:pt>
                <c:pt idx="159">
                  <c:v>31-05-2020 11:33:18</c:v>
                </c:pt>
                <c:pt idx="160">
                  <c:v>31-05-2020 11:34:19</c:v>
                </c:pt>
                <c:pt idx="161">
                  <c:v>31-05-2020 11:35:20</c:v>
                </c:pt>
                <c:pt idx="162">
                  <c:v>31-05-2020 11:36:21</c:v>
                </c:pt>
                <c:pt idx="163">
                  <c:v>31-05-2020 11:37:22</c:v>
                </c:pt>
                <c:pt idx="164">
                  <c:v>31-05-2020 11:38:23</c:v>
                </c:pt>
              </c:strCache>
            </c:strRef>
          </c:cat>
          <c:val>
            <c:numRef>
              <c:f>FormulasW5!$E$2:$E$169</c:f>
              <c:numCache>
                <c:formatCode>General</c:formatCode>
                <c:ptCount val="168"/>
                <c:pt idx="0">
                  <c:v>339.95491508756277</c:v>
                </c:pt>
                <c:pt idx="1">
                  <c:v>349.46783161239176</c:v>
                </c:pt>
                <c:pt idx="2">
                  <c:v>344.75645826241447</c:v>
                </c:pt>
                <c:pt idx="3">
                  <c:v>362.22686183290227</c:v>
                </c:pt>
                <c:pt idx="4">
                  <c:v>362.22686183290227</c:v>
                </c:pt>
                <c:pt idx="5">
                  <c:v>365.22500851015593</c:v>
                </c:pt>
                <c:pt idx="6">
                  <c:v>363.28635727523363</c:v>
                </c:pt>
                <c:pt idx="7">
                  <c:v>350.79783652937164</c:v>
                </c:pt>
                <c:pt idx="8">
                  <c:v>370.25197624721471</c:v>
                </c:pt>
                <c:pt idx="9">
                  <c:v>317.75059571088542</c:v>
                </c:pt>
                <c:pt idx="10">
                  <c:v>310.51446726427258</c:v>
                </c:pt>
                <c:pt idx="11">
                  <c:v>330.17148908809367</c:v>
                </c:pt>
                <c:pt idx="12">
                  <c:v>320.7712848443598</c:v>
                </c:pt>
                <c:pt idx="13">
                  <c:v>307.62903286811405</c:v>
                </c:pt>
                <c:pt idx="14">
                  <c:v>306.41174023222925</c:v>
                </c:pt>
                <c:pt idx="15">
                  <c:v>297.55255493778407</c:v>
                </c:pt>
                <c:pt idx="16">
                  <c:v>304.36037671621182</c:v>
                </c:pt>
                <c:pt idx="17">
                  <c:v>301.90324898823837</c:v>
                </c:pt>
                <c:pt idx="18">
                  <c:v>230.01535610272805</c:v>
                </c:pt>
                <c:pt idx="19">
                  <c:v>230.01535610272805</c:v>
                </c:pt>
                <c:pt idx="20">
                  <c:v>297.68780967509991</c:v>
                </c:pt>
                <c:pt idx="21">
                  <c:v>230.28586557736821</c:v>
                </c:pt>
                <c:pt idx="22">
                  <c:v>273.43212678240513</c:v>
                </c:pt>
                <c:pt idx="23">
                  <c:v>249.80763266386501</c:v>
                </c:pt>
                <c:pt idx="24">
                  <c:v>260.80835129921888</c:v>
                </c:pt>
                <c:pt idx="25">
                  <c:v>266.80464465373467</c:v>
                </c:pt>
                <c:pt idx="26">
                  <c:v>276.27247626612228</c:v>
                </c:pt>
                <c:pt idx="27">
                  <c:v>274.06331555656823</c:v>
                </c:pt>
                <c:pt idx="28">
                  <c:v>266.82718710995539</c:v>
                </c:pt>
                <c:pt idx="29">
                  <c:v>278.90994364386137</c:v>
                </c:pt>
                <c:pt idx="30">
                  <c:v>278.90994364386137</c:v>
                </c:pt>
                <c:pt idx="31">
                  <c:v>268.74329588864856</c:v>
                </c:pt>
                <c:pt idx="32">
                  <c:v>267.52600325277217</c:v>
                </c:pt>
                <c:pt idx="33">
                  <c:v>260.47021445591662</c:v>
                </c:pt>
                <c:pt idx="34">
                  <c:v>266.12837096713014</c:v>
                </c:pt>
                <c:pt idx="35">
                  <c:v>268.06702220205244</c:v>
                </c:pt>
                <c:pt idx="36">
                  <c:v>269.48719694390684</c:v>
                </c:pt>
                <c:pt idx="37">
                  <c:v>287.88184121941009</c:v>
                </c:pt>
                <c:pt idx="38">
                  <c:v>287.88184121941009</c:v>
                </c:pt>
                <c:pt idx="39">
                  <c:v>277.48976890199862</c:v>
                </c:pt>
                <c:pt idx="40">
                  <c:v>274.01823064412679</c:v>
                </c:pt>
                <c:pt idx="41">
                  <c:v>281.7953780400199</c:v>
                </c:pt>
                <c:pt idx="42">
                  <c:v>272.35008888384465</c:v>
                </c:pt>
                <c:pt idx="43">
                  <c:v>274.2887401187669</c:v>
                </c:pt>
                <c:pt idx="44">
                  <c:v>283.84674155603733</c:v>
                </c:pt>
                <c:pt idx="45">
                  <c:v>285.28945875411239</c:v>
                </c:pt>
                <c:pt idx="46">
                  <c:v>281.81792049624062</c:v>
                </c:pt>
                <c:pt idx="47">
                  <c:v>283.73402927493379</c:v>
                </c:pt>
                <c:pt idx="48">
                  <c:v>282.11097242709303</c:v>
                </c:pt>
                <c:pt idx="49">
                  <c:v>286.50675138998872</c:v>
                </c:pt>
                <c:pt idx="50">
                  <c:v>298.52188055524101</c:v>
                </c:pt>
                <c:pt idx="51">
                  <c:v>303.70664548583642</c:v>
                </c:pt>
                <c:pt idx="52">
                  <c:v>303.70664548583642</c:v>
                </c:pt>
                <c:pt idx="53">
                  <c:v>295.23068194712653</c:v>
                </c:pt>
                <c:pt idx="54">
                  <c:v>295.20813949090575</c:v>
                </c:pt>
                <c:pt idx="55">
                  <c:v>287.22810998903469</c:v>
                </c:pt>
                <c:pt idx="56">
                  <c:v>287.22810998903469</c:v>
                </c:pt>
                <c:pt idx="57">
                  <c:v>292.41287491963004</c:v>
                </c:pt>
                <c:pt idx="58">
                  <c:v>310.87514656378715</c:v>
                </c:pt>
                <c:pt idx="59">
                  <c:v>321.40247361851448</c:v>
                </c:pt>
                <c:pt idx="60">
                  <c:v>333.93607927682632</c:v>
                </c:pt>
                <c:pt idx="61">
                  <c:v>346.53731230379179</c:v>
                </c:pt>
                <c:pt idx="62">
                  <c:v>340.96932561746115</c:v>
                </c:pt>
                <c:pt idx="63">
                  <c:v>333.82336699572272</c:v>
                </c:pt>
                <c:pt idx="64">
                  <c:v>342.95306176481643</c:v>
                </c:pt>
                <c:pt idx="65">
                  <c:v>345.07205264949607</c:v>
                </c:pt>
                <c:pt idx="66">
                  <c:v>334.99557471916609</c:v>
                </c:pt>
                <c:pt idx="67">
                  <c:v>331.09572979310917</c:v>
                </c:pt>
                <c:pt idx="68">
                  <c:v>321.08687923144134</c:v>
                </c:pt>
                <c:pt idx="69">
                  <c:v>338.26423087105985</c:v>
                </c:pt>
                <c:pt idx="70">
                  <c:v>336.12269753016801</c:v>
                </c:pt>
                <c:pt idx="71">
                  <c:v>337.74575437800036</c:v>
                </c:pt>
                <c:pt idx="72">
                  <c:v>323.49892204697335</c:v>
                </c:pt>
                <c:pt idx="73">
                  <c:v>323.49892204697335</c:v>
                </c:pt>
                <c:pt idx="74">
                  <c:v>323.49892204697335</c:v>
                </c:pt>
                <c:pt idx="75">
                  <c:v>302.28647074397361</c:v>
                </c:pt>
                <c:pt idx="76">
                  <c:v>271.65127274102781</c:v>
                </c:pt>
                <c:pt idx="77">
                  <c:v>243.08998071031172</c:v>
                </c:pt>
                <c:pt idx="78">
                  <c:v>221.06600098339166</c:v>
                </c:pt>
                <c:pt idx="79">
                  <c:v>191.69318052876358</c:v>
                </c:pt>
                <c:pt idx="80">
                  <c:v>176.45448012405893</c:v>
                </c:pt>
                <c:pt idx="81">
                  <c:v>167.70800711070891</c:v>
                </c:pt>
                <c:pt idx="82">
                  <c:v>145.4360603653694</c:v>
                </c:pt>
                <c:pt idx="83">
                  <c:v>139.98078596013391</c:v>
                </c:pt>
                <c:pt idx="84">
                  <c:v>140.6345171905177</c:v>
                </c:pt>
                <c:pt idx="85">
                  <c:v>139.98078596013391</c:v>
                </c:pt>
                <c:pt idx="86">
                  <c:v>141.78418245773193</c:v>
                </c:pt>
                <c:pt idx="87">
                  <c:v>119.57986308105455</c:v>
                </c:pt>
                <c:pt idx="88">
                  <c:v>115.95052762963778</c:v>
                </c:pt>
                <c:pt idx="89">
                  <c:v>88.674155603468591</c:v>
                </c:pt>
                <c:pt idx="90">
                  <c:v>78.68784749801307</c:v>
                </c:pt>
                <c:pt idx="91">
                  <c:v>78.68784749801307</c:v>
                </c:pt>
                <c:pt idx="92">
                  <c:v>73.300200461439687</c:v>
                </c:pt>
                <c:pt idx="93">
                  <c:v>73.863761866940635</c:v>
                </c:pt>
                <c:pt idx="94">
                  <c:v>83.917697341049873</c:v>
                </c:pt>
                <c:pt idx="95">
                  <c:v>83.917697341049873</c:v>
                </c:pt>
                <c:pt idx="96">
                  <c:v>92.303491054876972</c:v>
                </c:pt>
                <c:pt idx="97">
                  <c:v>103.48454933998813</c:v>
                </c:pt>
                <c:pt idx="98">
                  <c:v>108.26355005862754</c:v>
                </c:pt>
                <c:pt idx="99">
                  <c:v>117.0776504406397</c:v>
                </c:pt>
                <c:pt idx="100">
                  <c:v>112.18593744090515</c:v>
                </c:pt>
                <c:pt idx="101">
                  <c:v>115.18408411815885</c:v>
                </c:pt>
                <c:pt idx="102">
                  <c:v>118.49782518249405</c:v>
                </c:pt>
                <c:pt idx="103">
                  <c:v>110.87847498014595</c:v>
                </c:pt>
                <c:pt idx="104">
                  <c:v>112.90729603994269</c:v>
                </c:pt>
                <c:pt idx="105">
                  <c:v>110.78830515526309</c:v>
                </c:pt>
                <c:pt idx="106">
                  <c:v>117.37070237150056</c:v>
                </c:pt>
                <c:pt idx="107">
                  <c:v>117.70883921479439</c:v>
                </c:pt>
                <c:pt idx="108">
                  <c:v>130.31007224175991</c:v>
                </c:pt>
                <c:pt idx="109">
                  <c:v>130.31007224175991</c:v>
                </c:pt>
                <c:pt idx="110">
                  <c:v>140.79231438405424</c:v>
                </c:pt>
                <c:pt idx="111">
                  <c:v>134.88619085442133</c:v>
                </c:pt>
                <c:pt idx="112">
                  <c:v>136.7572147206815</c:v>
                </c:pt>
                <c:pt idx="113">
                  <c:v>126.95124626498325</c:v>
                </c:pt>
                <c:pt idx="114">
                  <c:v>109.95423427512203</c:v>
                </c:pt>
                <c:pt idx="115">
                  <c:v>105.8064223306457</c:v>
                </c:pt>
                <c:pt idx="116">
                  <c:v>105.8064223306457</c:v>
                </c:pt>
                <c:pt idx="117">
                  <c:v>103.70997390218682</c:v>
                </c:pt>
                <c:pt idx="118">
                  <c:v>102.15454442300822</c:v>
                </c:pt>
                <c:pt idx="119">
                  <c:v>101.23030371799268</c:v>
                </c:pt>
                <c:pt idx="120">
                  <c:v>102.67302091606776</c:v>
                </c:pt>
                <c:pt idx="121">
                  <c:v>105.49082794356417</c:v>
                </c:pt>
                <c:pt idx="122">
                  <c:v>95.932826506293736</c:v>
                </c:pt>
                <c:pt idx="123">
                  <c:v>101.38810091152925</c:v>
                </c:pt>
                <c:pt idx="124">
                  <c:v>88.561443322365022</c:v>
                </c:pt>
                <c:pt idx="125">
                  <c:v>95.617232119220603</c:v>
                </c:pt>
                <c:pt idx="126">
                  <c:v>83.39922084799035</c:v>
                </c:pt>
                <c:pt idx="127">
                  <c:v>83.39922084799035</c:v>
                </c:pt>
                <c:pt idx="128">
                  <c:v>81.302772419531479</c:v>
                </c:pt>
                <c:pt idx="129">
                  <c:v>93.543326146982437</c:v>
                </c:pt>
                <c:pt idx="130">
                  <c:v>98.502666515379119</c:v>
                </c:pt>
                <c:pt idx="131">
                  <c:v>91.875184386700269</c:v>
                </c:pt>
                <c:pt idx="132">
                  <c:v>105.78387987442498</c:v>
                </c:pt>
                <c:pt idx="133">
                  <c:v>107.06879987896349</c:v>
                </c:pt>
                <c:pt idx="134">
                  <c:v>108.80456900790779</c:v>
                </c:pt>
                <c:pt idx="135">
                  <c:v>112.45644691554526</c:v>
                </c:pt>
                <c:pt idx="136">
                  <c:v>97.398086160597913</c:v>
                </c:pt>
                <c:pt idx="137">
                  <c:v>93.498241234541013</c:v>
                </c:pt>
                <c:pt idx="138">
                  <c:v>90.973486137905454</c:v>
                </c:pt>
                <c:pt idx="139">
                  <c:v>91.92026929914168</c:v>
                </c:pt>
                <c:pt idx="140">
                  <c:v>120.00816974923124</c:v>
                </c:pt>
                <c:pt idx="141">
                  <c:v>159.81814743371226</c:v>
                </c:pt>
                <c:pt idx="142">
                  <c:v>152.06354249403987</c:v>
                </c:pt>
                <c:pt idx="143">
                  <c:v>136.12602594651841</c:v>
                </c:pt>
                <c:pt idx="144">
                  <c:v>127.40209538938906</c:v>
                </c:pt>
                <c:pt idx="145">
                  <c:v>117.93426377699311</c:v>
                </c:pt>
                <c:pt idx="146">
                  <c:v>108.06066795264955</c:v>
                </c:pt>
                <c:pt idx="147">
                  <c:v>143.36215439313122</c:v>
                </c:pt>
                <c:pt idx="148">
                  <c:v>135.99077120920253</c:v>
                </c:pt>
                <c:pt idx="149">
                  <c:v>132.04584137070421</c:v>
                </c:pt>
                <c:pt idx="150">
                  <c:v>132.04584137070421</c:v>
                </c:pt>
                <c:pt idx="151">
                  <c:v>116.91985324709475</c:v>
                </c:pt>
                <c:pt idx="152">
                  <c:v>125.44090169824608</c:v>
                </c:pt>
                <c:pt idx="153">
                  <c:v>127.46972275804281</c:v>
                </c:pt>
                <c:pt idx="154">
                  <c:v>114.14713113203975</c:v>
                </c:pt>
                <c:pt idx="155">
                  <c:v>114.14713113203975</c:v>
                </c:pt>
                <c:pt idx="156">
                  <c:v>99.65233178259335</c:v>
                </c:pt>
                <c:pt idx="157">
                  <c:v>99.314194939291099</c:v>
                </c:pt>
                <c:pt idx="158">
                  <c:v>103.28166723401014</c:v>
                </c:pt>
                <c:pt idx="159">
                  <c:v>98.615378796474275</c:v>
                </c:pt>
                <c:pt idx="160">
                  <c:v>99.967926169674897</c:v>
                </c:pt>
                <c:pt idx="161">
                  <c:v>99.922841257233472</c:v>
                </c:pt>
                <c:pt idx="162">
                  <c:v>88.719240515901618</c:v>
                </c:pt>
                <c:pt idx="163">
                  <c:v>74.697832747081733</c:v>
                </c:pt>
                <c:pt idx="164">
                  <c:v>75.622073452097254</c:v>
                </c:pt>
              </c:numCache>
            </c:numRef>
          </c:val>
        </c:ser>
        <c:marker val="1"/>
        <c:axId val="116641152"/>
        <c:axId val="116794496"/>
      </c:lineChart>
      <c:catAx>
        <c:axId val="116641152"/>
        <c:scaling>
          <c:orientation val="minMax"/>
        </c:scaling>
        <c:axPos val="b"/>
        <c:tickLblPos val="nextTo"/>
        <c:crossAx val="116794496"/>
        <c:crosses val="autoZero"/>
        <c:auto val="1"/>
        <c:lblAlgn val="ctr"/>
        <c:lblOffset val="100"/>
      </c:catAx>
      <c:valAx>
        <c:axId val="116794496"/>
        <c:scaling>
          <c:orientation val="minMax"/>
        </c:scaling>
        <c:axPos val="l"/>
        <c:majorGridlines/>
        <c:numFmt formatCode="General" sourceLinked="1"/>
        <c:tickLblPos val="nextTo"/>
        <c:crossAx val="1166411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504824</xdr:colOff>
      <xdr:row>1</xdr:row>
      <xdr:rowOff>47625</xdr:rowOff>
    </xdr:from>
    <xdr:to>
      <xdr:col>32</xdr:col>
      <xdr:colOff>571499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20</xdr:row>
      <xdr:rowOff>47625</xdr:rowOff>
    </xdr:from>
    <xdr:to>
      <xdr:col>22</xdr:col>
      <xdr:colOff>304800</xdr:colOff>
      <xdr:row>34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523874</xdr:colOff>
      <xdr:row>19</xdr:row>
      <xdr:rowOff>190499</xdr:rowOff>
    </xdr:from>
    <xdr:to>
      <xdr:col>32</xdr:col>
      <xdr:colOff>590549</xdr:colOff>
      <xdr:row>37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542925</xdr:colOff>
      <xdr:row>38</xdr:row>
      <xdr:rowOff>171450</xdr:rowOff>
    </xdr:from>
    <xdr:to>
      <xdr:col>33</xdr:col>
      <xdr:colOff>9525</xdr:colOff>
      <xdr:row>61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533399</xdr:colOff>
      <xdr:row>62</xdr:row>
      <xdr:rowOff>66674</xdr:rowOff>
    </xdr:from>
    <xdr:to>
      <xdr:col>33</xdr:col>
      <xdr:colOff>28574</xdr:colOff>
      <xdr:row>82</xdr:row>
      <xdr:rowOff>123825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552449</xdr:colOff>
      <xdr:row>83</xdr:row>
      <xdr:rowOff>76199</xdr:rowOff>
    </xdr:from>
    <xdr:to>
      <xdr:col>28</xdr:col>
      <xdr:colOff>466724</xdr:colOff>
      <xdr:row>101</xdr:row>
      <xdr:rowOff>28574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466724</xdr:colOff>
      <xdr:row>0</xdr:row>
      <xdr:rowOff>190498</xdr:rowOff>
    </xdr:from>
    <xdr:to>
      <xdr:col>30</xdr:col>
      <xdr:colOff>247649</xdr:colOff>
      <xdr:row>24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466725</xdr:colOff>
      <xdr:row>24</xdr:row>
      <xdr:rowOff>190499</xdr:rowOff>
    </xdr:from>
    <xdr:to>
      <xdr:col>30</xdr:col>
      <xdr:colOff>257175</xdr:colOff>
      <xdr:row>44</xdr:row>
      <xdr:rowOff>47624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457200</xdr:colOff>
      <xdr:row>45</xdr:row>
      <xdr:rowOff>47625</xdr:rowOff>
    </xdr:from>
    <xdr:to>
      <xdr:col>30</xdr:col>
      <xdr:colOff>304800</xdr:colOff>
      <xdr:row>66</xdr:row>
      <xdr:rowOff>123825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9"/>
  <sheetViews>
    <sheetView topLeftCell="A130" workbookViewId="0">
      <selection activeCell="B39" activeCellId="1" sqref="A1:A1048576 B1:B1048576"/>
    </sheetView>
  </sheetViews>
  <sheetFormatPr defaultRowHeight="15"/>
  <cols>
    <col min="1" max="1" width="26.5703125" bestFit="1" customWidth="1"/>
    <col min="2" max="2" width="28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23</v>
      </c>
      <c r="D2">
        <v>91</v>
      </c>
      <c r="E2">
        <v>213</v>
      </c>
      <c r="F2">
        <v>91</v>
      </c>
      <c r="G2">
        <v>1687472</v>
      </c>
      <c r="H2">
        <v>5627326</v>
      </c>
      <c r="I2">
        <v>1692933</v>
      </c>
      <c r="J2">
        <v>5624535</v>
      </c>
      <c r="K2">
        <v>213</v>
      </c>
      <c r="L2">
        <v>20</v>
      </c>
      <c r="M2">
        <v>55.5</v>
      </c>
      <c r="N2">
        <v>1000.36</v>
      </c>
      <c r="O2" t="s">
        <v>17</v>
      </c>
    </row>
    <row r="3" spans="1:15">
      <c r="A3" t="s">
        <v>15</v>
      </c>
      <c r="B3" t="s">
        <v>18</v>
      </c>
      <c r="C3">
        <v>24</v>
      </c>
      <c r="D3">
        <v>79</v>
      </c>
      <c r="E3">
        <v>216</v>
      </c>
      <c r="F3">
        <v>97</v>
      </c>
      <c r="G3">
        <v>1687621</v>
      </c>
      <c r="H3">
        <v>5627557</v>
      </c>
      <c r="I3">
        <v>1693355</v>
      </c>
      <c r="J3">
        <v>5624415</v>
      </c>
      <c r="K3">
        <v>216</v>
      </c>
      <c r="L3">
        <v>20</v>
      </c>
      <c r="M3">
        <v>55.5</v>
      </c>
      <c r="N3">
        <v>1000.36</v>
      </c>
      <c r="O3" t="s">
        <v>17</v>
      </c>
    </row>
    <row r="4" spans="1:15">
      <c r="A4" t="s">
        <v>15</v>
      </c>
      <c r="B4" t="s">
        <v>19</v>
      </c>
      <c r="C4">
        <v>23</v>
      </c>
      <c r="D4">
        <v>77</v>
      </c>
      <c r="E4">
        <v>214</v>
      </c>
      <c r="F4">
        <v>94</v>
      </c>
      <c r="G4">
        <v>1687274</v>
      </c>
      <c r="H4">
        <v>5627585</v>
      </c>
      <c r="I4">
        <v>1693146</v>
      </c>
      <c r="J4">
        <v>5624469</v>
      </c>
      <c r="K4">
        <v>214</v>
      </c>
      <c r="L4">
        <v>20</v>
      </c>
      <c r="M4">
        <v>55.5</v>
      </c>
      <c r="N4">
        <v>1000.36</v>
      </c>
      <c r="O4" t="s">
        <v>17</v>
      </c>
    </row>
    <row r="5" spans="1:15">
      <c r="A5" t="s">
        <v>15</v>
      </c>
      <c r="B5" t="s">
        <v>20</v>
      </c>
      <c r="C5">
        <v>23</v>
      </c>
      <c r="D5">
        <v>70</v>
      </c>
      <c r="E5">
        <v>220</v>
      </c>
      <c r="F5">
        <v>115</v>
      </c>
      <c r="G5">
        <v>1687526</v>
      </c>
      <c r="H5">
        <v>5627731</v>
      </c>
      <c r="I5">
        <v>1693921</v>
      </c>
      <c r="J5">
        <v>5624012</v>
      </c>
      <c r="K5">
        <v>220</v>
      </c>
      <c r="L5">
        <v>20</v>
      </c>
      <c r="M5">
        <v>55.5</v>
      </c>
      <c r="N5">
        <v>1000.36</v>
      </c>
      <c r="O5" t="s">
        <v>17</v>
      </c>
    </row>
    <row r="6" spans="1:15">
      <c r="A6" t="s">
        <v>15</v>
      </c>
      <c r="B6" t="s">
        <v>21</v>
      </c>
      <c r="C6">
        <v>23</v>
      </c>
      <c r="D6">
        <v>70</v>
      </c>
      <c r="E6">
        <v>220</v>
      </c>
      <c r="F6">
        <v>115</v>
      </c>
      <c r="G6">
        <v>1687526</v>
      </c>
      <c r="H6">
        <v>5627731</v>
      </c>
      <c r="I6">
        <v>1693921</v>
      </c>
      <c r="J6">
        <v>5624012</v>
      </c>
      <c r="K6">
        <v>220</v>
      </c>
      <c r="L6">
        <v>20</v>
      </c>
      <c r="M6">
        <v>55.5</v>
      </c>
      <c r="N6">
        <v>1000.36</v>
      </c>
      <c r="O6" t="s">
        <v>17</v>
      </c>
    </row>
    <row r="7" spans="1:15">
      <c r="A7" t="s">
        <v>15</v>
      </c>
      <c r="B7" t="s">
        <v>22</v>
      </c>
      <c r="C7">
        <v>23</v>
      </c>
      <c r="D7">
        <v>62</v>
      </c>
      <c r="E7">
        <v>221</v>
      </c>
      <c r="F7">
        <v>114</v>
      </c>
      <c r="G7">
        <v>1687613</v>
      </c>
      <c r="H7">
        <v>5627873</v>
      </c>
      <c r="I7">
        <v>1694054</v>
      </c>
      <c r="J7">
        <v>5624030</v>
      </c>
      <c r="K7">
        <v>221</v>
      </c>
      <c r="L7">
        <v>20</v>
      </c>
      <c r="M7">
        <v>55.5</v>
      </c>
      <c r="N7">
        <v>1000.36</v>
      </c>
      <c r="O7" t="s">
        <v>17</v>
      </c>
    </row>
    <row r="8" spans="1:15">
      <c r="A8" t="s">
        <v>15</v>
      </c>
      <c r="B8" t="s">
        <v>23</v>
      </c>
      <c r="C8">
        <v>25</v>
      </c>
      <c r="D8">
        <v>54</v>
      </c>
      <c r="E8">
        <v>220</v>
      </c>
      <c r="F8">
        <v>124</v>
      </c>
      <c r="G8">
        <v>1688205</v>
      </c>
      <c r="H8">
        <v>5628039</v>
      </c>
      <c r="I8">
        <v>1693968</v>
      </c>
      <c r="J8">
        <v>5623832</v>
      </c>
      <c r="K8">
        <v>220</v>
      </c>
      <c r="L8">
        <v>20.03</v>
      </c>
      <c r="M8">
        <v>55.4</v>
      </c>
      <c r="N8">
        <v>1000.37</v>
      </c>
      <c r="O8" t="s">
        <v>17</v>
      </c>
    </row>
    <row r="9" spans="1:15">
      <c r="A9" t="s">
        <v>15</v>
      </c>
      <c r="B9" t="s">
        <v>24</v>
      </c>
      <c r="C9">
        <v>26</v>
      </c>
      <c r="D9">
        <v>56</v>
      </c>
      <c r="E9">
        <v>216</v>
      </c>
      <c r="F9">
        <v>125</v>
      </c>
      <c r="G9">
        <v>1688834</v>
      </c>
      <c r="H9">
        <v>5627995</v>
      </c>
      <c r="I9">
        <v>1693414</v>
      </c>
      <c r="J9">
        <v>5623811</v>
      </c>
      <c r="K9">
        <v>216</v>
      </c>
      <c r="L9">
        <v>20.03</v>
      </c>
      <c r="M9">
        <v>55.4</v>
      </c>
      <c r="N9">
        <v>1000.37</v>
      </c>
      <c r="O9" t="s">
        <v>17</v>
      </c>
    </row>
    <row r="10" spans="1:15">
      <c r="A10" t="s">
        <v>15</v>
      </c>
      <c r="B10" t="s">
        <v>25</v>
      </c>
      <c r="C10">
        <v>26</v>
      </c>
      <c r="D10">
        <v>51</v>
      </c>
      <c r="E10">
        <v>223</v>
      </c>
      <c r="F10">
        <v>131</v>
      </c>
      <c r="G10">
        <v>1688479</v>
      </c>
      <c r="H10">
        <v>5628097</v>
      </c>
      <c r="I10">
        <v>1694277</v>
      </c>
      <c r="J10">
        <v>5623683</v>
      </c>
      <c r="K10">
        <v>223</v>
      </c>
      <c r="L10">
        <v>20.03</v>
      </c>
      <c r="M10">
        <v>55.4</v>
      </c>
      <c r="N10">
        <v>1000.37</v>
      </c>
      <c r="O10" t="s">
        <v>17</v>
      </c>
    </row>
    <row r="11" spans="1:15">
      <c r="A11" t="s">
        <v>15</v>
      </c>
      <c r="B11" t="s">
        <v>26</v>
      </c>
      <c r="C11">
        <v>26</v>
      </c>
      <c r="D11">
        <v>96</v>
      </c>
      <c r="E11">
        <v>205</v>
      </c>
      <c r="F11">
        <v>62</v>
      </c>
      <c r="G11">
        <v>1688515</v>
      </c>
      <c r="H11">
        <v>5627230</v>
      </c>
      <c r="I11">
        <v>1691948</v>
      </c>
      <c r="J11">
        <v>5625167</v>
      </c>
      <c r="K11">
        <v>205</v>
      </c>
      <c r="L11">
        <v>20.02</v>
      </c>
      <c r="M11">
        <v>56</v>
      </c>
      <c r="N11">
        <v>1000.55</v>
      </c>
      <c r="O11" t="s">
        <v>17</v>
      </c>
    </row>
    <row r="12" spans="1:15">
      <c r="A12" t="s">
        <v>15</v>
      </c>
      <c r="B12" t="s">
        <v>27</v>
      </c>
      <c r="C12">
        <v>25</v>
      </c>
      <c r="D12">
        <v>100</v>
      </c>
      <c r="E12">
        <v>203</v>
      </c>
      <c r="F12">
        <v>61</v>
      </c>
      <c r="G12">
        <v>1688136</v>
      </c>
      <c r="H12">
        <v>5627156</v>
      </c>
      <c r="I12">
        <v>1691627</v>
      </c>
      <c r="J12">
        <v>5625177</v>
      </c>
      <c r="K12">
        <v>203</v>
      </c>
      <c r="L12">
        <v>20.02</v>
      </c>
      <c r="M12">
        <v>56</v>
      </c>
      <c r="N12">
        <v>1000.55</v>
      </c>
      <c r="O12" t="s">
        <v>17</v>
      </c>
    </row>
    <row r="13" spans="1:15">
      <c r="A13" t="s">
        <v>15</v>
      </c>
      <c r="B13" t="s">
        <v>28</v>
      </c>
      <c r="C13">
        <v>25</v>
      </c>
      <c r="D13">
        <v>102</v>
      </c>
      <c r="E13">
        <v>209</v>
      </c>
      <c r="F13">
        <v>78</v>
      </c>
      <c r="G13">
        <v>1688081</v>
      </c>
      <c r="H13">
        <v>5627033</v>
      </c>
      <c r="I13">
        <v>1692499</v>
      </c>
      <c r="J13">
        <v>5624809</v>
      </c>
      <c r="K13">
        <v>209</v>
      </c>
      <c r="L13">
        <v>20.02</v>
      </c>
      <c r="M13">
        <v>56</v>
      </c>
      <c r="N13">
        <v>1000.55</v>
      </c>
      <c r="O13" t="s">
        <v>17</v>
      </c>
    </row>
    <row r="14" spans="1:15">
      <c r="A14" t="s">
        <v>15</v>
      </c>
      <c r="B14" t="s">
        <v>29</v>
      </c>
      <c r="C14">
        <v>26</v>
      </c>
      <c r="D14">
        <v>80</v>
      </c>
      <c r="E14">
        <v>206</v>
      </c>
      <c r="F14">
        <v>52</v>
      </c>
      <c r="G14">
        <v>1688618</v>
      </c>
      <c r="H14">
        <v>5627536</v>
      </c>
      <c r="I14">
        <v>1692082</v>
      </c>
      <c r="J14">
        <v>5625364</v>
      </c>
      <c r="K14">
        <v>206</v>
      </c>
      <c r="L14">
        <v>19.850000000000001</v>
      </c>
      <c r="M14">
        <v>56</v>
      </c>
      <c r="N14">
        <v>1000.61</v>
      </c>
      <c r="O14" t="s">
        <v>17</v>
      </c>
    </row>
    <row r="15" spans="1:15">
      <c r="A15" t="s">
        <v>15</v>
      </c>
      <c r="B15" t="s">
        <v>30</v>
      </c>
      <c r="C15">
        <v>24</v>
      </c>
      <c r="D15">
        <v>63</v>
      </c>
      <c r="E15">
        <v>202</v>
      </c>
      <c r="F15">
        <v>75</v>
      </c>
      <c r="G15">
        <v>1687650</v>
      </c>
      <c r="H15">
        <v>5627863</v>
      </c>
      <c r="I15">
        <v>1691499</v>
      </c>
      <c r="J15">
        <v>5624888</v>
      </c>
      <c r="K15">
        <v>202</v>
      </c>
      <c r="L15">
        <v>19.850000000000001</v>
      </c>
      <c r="M15">
        <v>56</v>
      </c>
      <c r="N15">
        <v>1000.61</v>
      </c>
      <c r="O15" t="s">
        <v>17</v>
      </c>
    </row>
    <row r="16" spans="1:15">
      <c r="A16" t="s">
        <v>15</v>
      </c>
      <c r="B16" t="s">
        <v>31</v>
      </c>
      <c r="C16">
        <v>24</v>
      </c>
      <c r="D16">
        <v>60</v>
      </c>
      <c r="E16">
        <v>201</v>
      </c>
      <c r="F16">
        <v>83</v>
      </c>
      <c r="G16">
        <v>1687824</v>
      </c>
      <c r="H16">
        <v>5627925</v>
      </c>
      <c r="I16">
        <v>1691445</v>
      </c>
      <c r="J16">
        <v>5624713</v>
      </c>
      <c r="K16">
        <v>201</v>
      </c>
      <c r="L16">
        <v>19.850000000000001</v>
      </c>
      <c r="M16">
        <v>56</v>
      </c>
      <c r="N16">
        <v>1000.61</v>
      </c>
      <c r="O16" t="s">
        <v>17</v>
      </c>
    </row>
    <row r="17" spans="1:15">
      <c r="A17" t="s">
        <v>15</v>
      </c>
      <c r="B17" t="s">
        <v>32</v>
      </c>
      <c r="C17">
        <v>25</v>
      </c>
      <c r="D17">
        <v>58</v>
      </c>
      <c r="E17">
        <v>197</v>
      </c>
      <c r="F17">
        <v>74</v>
      </c>
      <c r="G17">
        <v>1688174</v>
      </c>
      <c r="H17">
        <v>5627952</v>
      </c>
      <c r="I17">
        <v>1691052</v>
      </c>
      <c r="J17">
        <v>5624893</v>
      </c>
      <c r="K17">
        <v>197</v>
      </c>
      <c r="L17">
        <v>19.850000000000001</v>
      </c>
      <c r="M17">
        <v>56</v>
      </c>
      <c r="N17">
        <v>1000.61</v>
      </c>
      <c r="O17" t="s">
        <v>17</v>
      </c>
    </row>
    <row r="18" spans="1:15">
      <c r="A18" t="s">
        <v>15</v>
      </c>
      <c r="B18" t="s">
        <v>33</v>
      </c>
      <c r="C18">
        <v>24</v>
      </c>
      <c r="D18">
        <v>74</v>
      </c>
      <c r="E18">
        <v>201</v>
      </c>
      <c r="F18">
        <v>67</v>
      </c>
      <c r="G18">
        <v>1687795</v>
      </c>
      <c r="H18">
        <v>5627652</v>
      </c>
      <c r="I18">
        <v>1691354</v>
      </c>
      <c r="J18">
        <v>5625060</v>
      </c>
      <c r="K18">
        <v>201</v>
      </c>
      <c r="L18">
        <v>19.850000000000001</v>
      </c>
      <c r="M18">
        <v>56</v>
      </c>
      <c r="N18">
        <v>1000.61</v>
      </c>
      <c r="O18" t="s">
        <v>17</v>
      </c>
    </row>
    <row r="19" spans="1:15">
      <c r="A19" t="s">
        <v>15</v>
      </c>
      <c r="B19" t="s">
        <v>34</v>
      </c>
      <c r="C19">
        <v>25</v>
      </c>
      <c r="D19">
        <v>81</v>
      </c>
      <c r="E19">
        <v>199</v>
      </c>
      <c r="F19">
        <v>58</v>
      </c>
      <c r="G19">
        <v>1688134</v>
      </c>
      <c r="H19">
        <v>5627525</v>
      </c>
      <c r="I19">
        <v>1691245</v>
      </c>
      <c r="J19">
        <v>5625246</v>
      </c>
      <c r="K19">
        <v>199</v>
      </c>
      <c r="L19">
        <v>19.850000000000001</v>
      </c>
      <c r="M19">
        <v>56</v>
      </c>
      <c r="N19">
        <v>1000.61</v>
      </c>
      <c r="O19" t="s">
        <v>17</v>
      </c>
    </row>
    <row r="20" spans="1:15">
      <c r="A20" t="s">
        <v>15</v>
      </c>
      <c r="B20" t="s">
        <v>35</v>
      </c>
      <c r="C20">
        <v>30</v>
      </c>
      <c r="D20">
        <v>113</v>
      </c>
      <c r="E20">
        <v>169</v>
      </c>
      <c r="F20">
        <v>46</v>
      </c>
      <c r="G20">
        <v>1690329</v>
      </c>
      <c r="H20">
        <v>5625811</v>
      </c>
      <c r="I20">
        <v>1688056</v>
      </c>
      <c r="J20">
        <v>5625751</v>
      </c>
      <c r="K20">
        <v>169</v>
      </c>
      <c r="L20">
        <v>19.510000000000002</v>
      </c>
      <c r="M20">
        <v>57</v>
      </c>
      <c r="N20">
        <v>1000.68</v>
      </c>
      <c r="O20" t="s">
        <v>17</v>
      </c>
    </row>
    <row r="21" spans="1:15">
      <c r="A21" t="s">
        <v>15</v>
      </c>
      <c r="B21" t="s">
        <v>36</v>
      </c>
      <c r="C21">
        <v>30</v>
      </c>
      <c r="D21">
        <v>113</v>
      </c>
      <c r="E21">
        <v>169</v>
      </c>
      <c r="F21">
        <v>46</v>
      </c>
      <c r="G21">
        <v>1690329</v>
      </c>
      <c r="H21">
        <v>5625811</v>
      </c>
      <c r="I21">
        <v>1688056</v>
      </c>
      <c r="J21">
        <v>5625751</v>
      </c>
      <c r="K21">
        <v>169</v>
      </c>
      <c r="L21">
        <v>19.510000000000002</v>
      </c>
      <c r="M21">
        <v>57</v>
      </c>
      <c r="N21">
        <v>1000.68</v>
      </c>
      <c r="O21" t="s">
        <v>17</v>
      </c>
    </row>
    <row r="22" spans="1:15">
      <c r="A22" t="s">
        <v>15</v>
      </c>
      <c r="B22" t="s">
        <v>37</v>
      </c>
      <c r="C22">
        <v>36</v>
      </c>
      <c r="D22">
        <v>118</v>
      </c>
      <c r="E22">
        <v>197</v>
      </c>
      <c r="F22">
        <v>28</v>
      </c>
      <c r="G22">
        <v>1692933</v>
      </c>
      <c r="H22">
        <v>5625322</v>
      </c>
      <c r="I22">
        <v>1691058</v>
      </c>
      <c r="J22">
        <v>5627117</v>
      </c>
      <c r="K22">
        <v>197</v>
      </c>
      <c r="L22">
        <v>19.510000000000002</v>
      </c>
      <c r="M22">
        <v>57</v>
      </c>
      <c r="N22">
        <v>1000.68</v>
      </c>
      <c r="O22" t="s">
        <v>17</v>
      </c>
    </row>
    <row r="23" spans="1:15">
      <c r="A23" t="s">
        <v>15</v>
      </c>
      <c r="B23" t="s">
        <v>38</v>
      </c>
      <c r="C23">
        <v>25</v>
      </c>
      <c r="D23">
        <v>123</v>
      </c>
      <c r="E23">
        <v>169</v>
      </c>
      <c r="F23">
        <v>32</v>
      </c>
      <c r="G23">
        <v>1688251</v>
      </c>
      <c r="H23">
        <v>5624802</v>
      </c>
      <c r="I23">
        <v>1688068</v>
      </c>
      <c r="J23">
        <v>5626840</v>
      </c>
      <c r="K23">
        <v>169</v>
      </c>
      <c r="L23">
        <v>19.510000000000002</v>
      </c>
      <c r="M23">
        <v>57</v>
      </c>
      <c r="N23">
        <v>1000.68</v>
      </c>
      <c r="O23" t="s">
        <v>17</v>
      </c>
    </row>
    <row r="24" spans="1:15">
      <c r="A24" t="s">
        <v>15</v>
      </c>
      <c r="B24" t="s">
        <v>39</v>
      </c>
      <c r="C24">
        <v>21</v>
      </c>
      <c r="D24">
        <v>114</v>
      </c>
      <c r="E24">
        <v>187</v>
      </c>
      <c r="F24">
        <v>37</v>
      </c>
      <c r="G24">
        <v>1686673</v>
      </c>
      <c r="H24">
        <v>5625741</v>
      </c>
      <c r="I24">
        <v>1689982</v>
      </c>
      <c r="J24">
        <v>5626432</v>
      </c>
      <c r="K24">
        <v>187</v>
      </c>
      <c r="L24">
        <v>19.510000000000002</v>
      </c>
      <c r="M24">
        <v>57</v>
      </c>
      <c r="N24">
        <v>1000.68</v>
      </c>
      <c r="O24" t="s">
        <v>17</v>
      </c>
    </row>
    <row r="25" spans="1:15">
      <c r="A25" t="s">
        <v>15</v>
      </c>
      <c r="B25" t="s">
        <v>40</v>
      </c>
      <c r="C25">
        <v>22</v>
      </c>
      <c r="D25">
        <v>113</v>
      </c>
      <c r="E25">
        <v>177</v>
      </c>
      <c r="F25">
        <v>43</v>
      </c>
      <c r="G25">
        <v>1687147</v>
      </c>
      <c r="H25">
        <v>5625844</v>
      </c>
      <c r="I25">
        <v>1688934</v>
      </c>
      <c r="J25">
        <v>5625974</v>
      </c>
      <c r="K25">
        <v>177</v>
      </c>
      <c r="L25">
        <v>19.510000000000002</v>
      </c>
      <c r="M25">
        <v>57</v>
      </c>
      <c r="N25">
        <v>1000.68</v>
      </c>
      <c r="O25" t="s">
        <v>17</v>
      </c>
    </row>
    <row r="26" spans="1:15">
      <c r="A26" t="s">
        <v>15</v>
      </c>
      <c r="B26" t="s">
        <v>41</v>
      </c>
      <c r="C26">
        <v>23</v>
      </c>
      <c r="D26">
        <v>109</v>
      </c>
      <c r="E26">
        <v>182</v>
      </c>
      <c r="F26">
        <v>40</v>
      </c>
      <c r="G26">
        <v>1687392</v>
      </c>
      <c r="H26">
        <v>5626322</v>
      </c>
      <c r="I26">
        <v>1689422</v>
      </c>
      <c r="J26">
        <v>5626193</v>
      </c>
      <c r="K26">
        <v>182</v>
      </c>
      <c r="L26">
        <v>19.510000000000002</v>
      </c>
      <c r="M26">
        <v>57</v>
      </c>
      <c r="N26">
        <v>1000.68</v>
      </c>
      <c r="O26" t="s">
        <v>17</v>
      </c>
    </row>
    <row r="27" spans="1:15">
      <c r="A27" t="s">
        <v>15</v>
      </c>
      <c r="B27" t="s">
        <v>42</v>
      </c>
      <c r="C27">
        <v>24</v>
      </c>
      <c r="D27">
        <v>102</v>
      </c>
      <c r="E27">
        <v>185</v>
      </c>
      <c r="F27">
        <v>37</v>
      </c>
      <c r="G27">
        <v>1687674</v>
      </c>
      <c r="H27">
        <v>5627067</v>
      </c>
      <c r="I27">
        <v>1689688</v>
      </c>
      <c r="J27">
        <v>5626447</v>
      </c>
      <c r="K27">
        <v>185</v>
      </c>
      <c r="L27">
        <v>19.510000000000002</v>
      </c>
      <c r="M27">
        <v>57</v>
      </c>
      <c r="N27">
        <v>1000.68</v>
      </c>
      <c r="O27" t="s">
        <v>17</v>
      </c>
    </row>
    <row r="28" spans="1:15">
      <c r="A28" t="s">
        <v>15</v>
      </c>
      <c r="B28" t="s">
        <v>43</v>
      </c>
      <c r="C28">
        <v>23</v>
      </c>
      <c r="D28">
        <v>94</v>
      </c>
      <c r="E28">
        <v>188</v>
      </c>
      <c r="F28">
        <v>38</v>
      </c>
      <c r="G28">
        <v>1687329</v>
      </c>
      <c r="H28">
        <v>5627276</v>
      </c>
      <c r="I28">
        <v>1690108</v>
      </c>
      <c r="J28">
        <v>5626326</v>
      </c>
      <c r="K28">
        <v>188</v>
      </c>
      <c r="L28">
        <v>19.510000000000002</v>
      </c>
      <c r="M28">
        <v>57</v>
      </c>
      <c r="N28">
        <v>1000.69</v>
      </c>
      <c r="O28" t="s">
        <v>17</v>
      </c>
    </row>
    <row r="29" spans="1:15">
      <c r="A29" t="s">
        <v>15</v>
      </c>
      <c r="B29" t="s">
        <v>44</v>
      </c>
      <c r="C29">
        <v>24</v>
      </c>
      <c r="D29">
        <v>104</v>
      </c>
      <c r="E29">
        <v>188</v>
      </c>
      <c r="F29">
        <v>39</v>
      </c>
      <c r="G29">
        <v>1687660</v>
      </c>
      <c r="H29">
        <v>5626804</v>
      </c>
      <c r="I29">
        <v>1690010</v>
      </c>
      <c r="J29">
        <v>5626254</v>
      </c>
      <c r="K29">
        <v>188</v>
      </c>
      <c r="L29">
        <v>19.510000000000002</v>
      </c>
      <c r="M29">
        <v>57</v>
      </c>
      <c r="N29">
        <v>1000.69</v>
      </c>
      <c r="O29" t="s">
        <v>17</v>
      </c>
    </row>
    <row r="30" spans="1:15">
      <c r="A30" t="s">
        <v>15</v>
      </c>
      <c r="B30" t="s">
        <v>45</v>
      </c>
      <c r="C30">
        <v>25</v>
      </c>
      <c r="D30">
        <v>107</v>
      </c>
      <c r="E30">
        <v>185</v>
      </c>
      <c r="F30">
        <v>48</v>
      </c>
      <c r="G30">
        <v>1688368</v>
      </c>
      <c r="H30">
        <v>5626454</v>
      </c>
      <c r="I30">
        <v>1689689</v>
      </c>
      <c r="J30">
        <v>5625452</v>
      </c>
      <c r="K30">
        <v>185</v>
      </c>
      <c r="L30">
        <v>19.510000000000002</v>
      </c>
      <c r="M30">
        <v>57</v>
      </c>
      <c r="N30">
        <v>1000.69</v>
      </c>
      <c r="O30" t="s">
        <v>17</v>
      </c>
    </row>
    <row r="31" spans="1:15">
      <c r="A31" t="s">
        <v>15</v>
      </c>
      <c r="B31" t="s">
        <v>46</v>
      </c>
      <c r="C31">
        <v>22</v>
      </c>
      <c r="D31">
        <v>107</v>
      </c>
      <c r="E31">
        <v>190</v>
      </c>
      <c r="F31">
        <v>97</v>
      </c>
      <c r="G31">
        <v>1687190</v>
      </c>
      <c r="H31">
        <v>5626511</v>
      </c>
      <c r="I31">
        <v>1690225</v>
      </c>
      <c r="J31">
        <v>5624408</v>
      </c>
      <c r="K31">
        <v>190</v>
      </c>
      <c r="L31">
        <v>19.36</v>
      </c>
      <c r="M31">
        <v>57.75</v>
      </c>
      <c r="N31">
        <v>1000.69</v>
      </c>
      <c r="O31" t="s">
        <v>17</v>
      </c>
    </row>
    <row r="32" spans="1:15">
      <c r="A32" t="s">
        <v>15</v>
      </c>
      <c r="B32" t="s">
        <v>47</v>
      </c>
      <c r="C32">
        <v>22</v>
      </c>
      <c r="D32">
        <v>107</v>
      </c>
      <c r="E32">
        <v>190</v>
      </c>
      <c r="F32">
        <v>97</v>
      </c>
      <c r="G32">
        <v>1687190</v>
      </c>
      <c r="H32">
        <v>5626511</v>
      </c>
      <c r="I32">
        <v>1690225</v>
      </c>
      <c r="J32">
        <v>5624408</v>
      </c>
      <c r="K32">
        <v>190</v>
      </c>
      <c r="L32">
        <v>19.36</v>
      </c>
      <c r="M32">
        <v>57.75</v>
      </c>
      <c r="N32">
        <v>1000.69</v>
      </c>
      <c r="O32" t="s">
        <v>17</v>
      </c>
    </row>
    <row r="33" spans="1:15">
      <c r="A33" t="s">
        <v>15</v>
      </c>
      <c r="B33" t="s">
        <v>48</v>
      </c>
      <c r="C33">
        <v>22</v>
      </c>
      <c r="D33">
        <v>107</v>
      </c>
      <c r="E33">
        <v>185</v>
      </c>
      <c r="F33">
        <v>102</v>
      </c>
      <c r="G33">
        <v>1687106</v>
      </c>
      <c r="H33">
        <v>5626472</v>
      </c>
      <c r="I33">
        <v>1689774</v>
      </c>
      <c r="J33">
        <v>5624255</v>
      </c>
      <c r="K33">
        <v>185</v>
      </c>
      <c r="L33">
        <v>19.36</v>
      </c>
      <c r="M33">
        <v>57.75</v>
      </c>
      <c r="N33">
        <v>1000.69</v>
      </c>
      <c r="O33" t="s">
        <v>17</v>
      </c>
    </row>
    <row r="34" spans="1:15">
      <c r="A34" t="s">
        <v>15</v>
      </c>
      <c r="B34" t="s">
        <v>49</v>
      </c>
      <c r="C34">
        <v>22</v>
      </c>
      <c r="D34">
        <v>104</v>
      </c>
      <c r="E34">
        <v>185</v>
      </c>
      <c r="F34">
        <v>120</v>
      </c>
      <c r="G34">
        <v>1686936</v>
      </c>
      <c r="H34">
        <v>5626856</v>
      </c>
      <c r="I34">
        <v>1689720</v>
      </c>
      <c r="J34">
        <v>5623908</v>
      </c>
      <c r="K34">
        <v>185</v>
      </c>
      <c r="L34">
        <v>19.36</v>
      </c>
      <c r="M34">
        <v>57.75</v>
      </c>
      <c r="N34">
        <v>1000.69</v>
      </c>
      <c r="O34" t="s">
        <v>17</v>
      </c>
    </row>
    <row r="35" spans="1:15">
      <c r="A35" t="s">
        <v>15</v>
      </c>
      <c r="B35" t="s">
        <v>50</v>
      </c>
      <c r="C35">
        <v>23</v>
      </c>
      <c r="D35">
        <v>87</v>
      </c>
      <c r="E35">
        <v>182</v>
      </c>
      <c r="F35">
        <v>104</v>
      </c>
      <c r="G35">
        <v>1687295</v>
      </c>
      <c r="H35">
        <v>5627404</v>
      </c>
      <c r="I35">
        <v>1689407</v>
      </c>
      <c r="J35">
        <v>5624230</v>
      </c>
      <c r="K35">
        <v>182</v>
      </c>
      <c r="L35">
        <v>19.36</v>
      </c>
      <c r="M35">
        <v>57.75</v>
      </c>
      <c r="N35">
        <v>1000.69</v>
      </c>
      <c r="O35" t="s">
        <v>17</v>
      </c>
    </row>
    <row r="36" spans="1:15">
      <c r="A36" t="s">
        <v>15</v>
      </c>
      <c r="B36" t="s">
        <v>51</v>
      </c>
      <c r="C36">
        <v>23</v>
      </c>
      <c r="D36">
        <v>95</v>
      </c>
      <c r="E36">
        <v>184</v>
      </c>
      <c r="F36">
        <v>93</v>
      </c>
      <c r="G36">
        <v>1687556</v>
      </c>
      <c r="H36">
        <v>5627251</v>
      </c>
      <c r="I36">
        <v>1689658</v>
      </c>
      <c r="J36">
        <v>5624498</v>
      </c>
      <c r="K36">
        <v>184</v>
      </c>
      <c r="L36">
        <v>19.36</v>
      </c>
      <c r="M36">
        <v>57.75</v>
      </c>
      <c r="N36">
        <v>1000.69</v>
      </c>
      <c r="O36" t="s">
        <v>17</v>
      </c>
    </row>
    <row r="37" spans="1:15">
      <c r="A37" t="s">
        <v>15</v>
      </c>
      <c r="B37" t="s">
        <v>52</v>
      </c>
      <c r="C37">
        <v>24</v>
      </c>
      <c r="D37">
        <v>95</v>
      </c>
      <c r="E37">
        <v>185</v>
      </c>
      <c r="F37">
        <v>97</v>
      </c>
      <c r="G37">
        <v>1687836</v>
      </c>
      <c r="H37">
        <v>5627248</v>
      </c>
      <c r="I37">
        <v>1689744</v>
      </c>
      <c r="J37">
        <v>5624408</v>
      </c>
      <c r="K37">
        <v>185</v>
      </c>
      <c r="L37">
        <v>19.36</v>
      </c>
      <c r="M37">
        <v>57.75</v>
      </c>
      <c r="N37">
        <v>1000.69</v>
      </c>
      <c r="O37" t="s">
        <v>17</v>
      </c>
    </row>
    <row r="38" spans="1:15">
      <c r="A38" t="s">
        <v>15</v>
      </c>
      <c r="B38" t="s">
        <v>53</v>
      </c>
      <c r="C38">
        <v>24</v>
      </c>
      <c r="D38">
        <v>73</v>
      </c>
      <c r="E38">
        <v>186</v>
      </c>
      <c r="F38">
        <v>87</v>
      </c>
      <c r="G38">
        <v>1687841</v>
      </c>
      <c r="H38">
        <v>5627669</v>
      </c>
      <c r="I38">
        <v>1689807</v>
      </c>
      <c r="J38">
        <v>5624636</v>
      </c>
      <c r="K38">
        <v>186</v>
      </c>
      <c r="L38">
        <v>19.36</v>
      </c>
      <c r="M38">
        <v>57.75</v>
      </c>
      <c r="N38">
        <v>1000.69</v>
      </c>
      <c r="O38" t="s">
        <v>17</v>
      </c>
    </row>
    <row r="39" spans="1:15">
      <c r="A39" t="s">
        <v>15</v>
      </c>
      <c r="B39" t="s">
        <v>54</v>
      </c>
      <c r="C39">
        <v>25</v>
      </c>
      <c r="D39">
        <v>74</v>
      </c>
      <c r="E39">
        <v>193</v>
      </c>
      <c r="F39">
        <v>103</v>
      </c>
      <c r="G39">
        <v>1688127</v>
      </c>
      <c r="H39">
        <v>5627643</v>
      </c>
      <c r="I39">
        <v>1690623</v>
      </c>
      <c r="J39">
        <v>5624249</v>
      </c>
      <c r="K39">
        <v>193</v>
      </c>
      <c r="L39">
        <v>19.36</v>
      </c>
      <c r="M39">
        <v>57.75</v>
      </c>
      <c r="N39">
        <v>1000.69</v>
      </c>
      <c r="O39" t="s">
        <v>17</v>
      </c>
    </row>
    <row r="40" spans="1:15">
      <c r="A40" t="s">
        <v>15</v>
      </c>
      <c r="B40" t="s">
        <v>55</v>
      </c>
      <c r="C40">
        <v>25</v>
      </c>
      <c r="D40">
        <v>74</v>
      </c>
      <c r="E40">
        <v>193</v>
      </c>
      <c r="F40">
        <v>103</v>
      </c>
      <c r="G40">
        <v>1688127</v>
      </c>
      <c r="H40">
        <v>5627643</v>
      </c>
      <c r="I40">
        <v>1690623</v>
      </c>
      <c r="J40">
        <v>5624249</v>
      </c>
      <c r="K40">
        <v>193</v>
      </c>
      <c r="L40">
        <v>19.38</v>
      </c>
      <c r="M40">
        <v>57.6</v>
      </c>
      <c r="N40">
        <v>1000.7</v>
      </c>
      <c r="O40" t="s">
        <v>17</v>
      </c>
    </row>
    <row r="41" spans="1:15">
      <c r="A41" t="s">
        <v>15</v>
      </c>
      <c r="B41" t="s">
        <v>56</v>
      </c>
      <c r="C41">
        <v>24</v>
      </c>
      <c r="D41">
        <v>69</v>
      </c>
      <c r="E41">
        <v>189</v>
      </c>
      <c r="F41">
        <v>107</v>
      </c>
      <c r="G41">
        <v>1687708</v>
      </c>
      <c r="H41">
        <v>5627747</v>
      </c>
      <c r="I41">
        <v>1690162</v>
      </c>
      <c r="J41">
        <v>5624174</v>
      </c>
      <c r="K41">
        <v>189</v>
      </c>
      <c r="L41">
        <v>19.38</v>
      </c>
      <c r="M41">
        <v>57.6</v>
      </c>
      <c r="N41">
        <v>1000.7</v>
      </c>
      <c r="O41" t="s">
        <v>17</v>
      </c>
    </row>
    <row r="42" spans="1:15">
      <c r="A42" t="s">
        <v>15</v>
      </c>
      <c r="B42" t="s">
        <v>57</v>
      </c>
      <c r="C42">
        <v>25</v>
      </c>
      <c r="D42">
        <v>70</v>
      </c>
      <c r="E42">
        <v>188</v>
      </c>
      <c r="F42">
        <v>118</v>
      </c>
      <c r="G42">
        <v>1688270</v>
      </c>
      <c r="H42">
        <v>5627728</v>
      </c>
      <c r="I42">
        <v>1690008</v>
      </c>
      <c r="J42">
        <v>5623939</v>
      </c>
      <c r="K42">
        <v>188</v>
      </c>
      <c r="L42">
        <v>19.38</v>
      </c>
      <c r="M42">
        <v>57.6</v>
      </c>
      <c r="N42">
        <v>1000.7</v>
      </c>
      <c r="O42" t="s">
        <v>17</v>
      </c>
    </row>
    <row r="43" spans="1:15">
      <c r="A43" t="s">
        <v>15</v>
      </c>
      <c r="B43" t="s">
        <v>58</v>
      </c>
      <c r="C43">
        <v>25</v>
      </c>
      <c r="D43">
        <v>76</v>
      </c>
      <c r="E43">
        <v>191</v>
      </c>
      <c r="F43">
        <v>128</v>
      </c>
      <c r="G43">
        <v>1688144</v>
      </c>
      <c r="H43">
        <v>5627610</v>
      </c>
      <c r="I43">
        <v>1690353</v>
      </c>
      <c r="J43">
        <v>5623749</v>
      </c>
      <c r="K43">
        <v>191</v>
      </c>
      <c r="L43">
        <v>19.38</v>
      </c>
      <c r="M43">
        <v>57.6</v>
      </c>
      <c r="N43">
        <v>1000.7</v>
      </c>
      <c r="O43" t="s">
        <v>17</v>
      </c>
    </row>
    <row r="44" spans="1:15">
      <c r="A44" t="s">
        <v>15</v>
      </c>
      <c r="B44" t="s">
        <v>59</v>
      </c>
      <c r="C44">
        <v>24</v>
      </c>
      <c r="D44">
        <v>82</v>
      </c>
      <c r="E44">
        <v>187</v>
      </c>
      <c r="F44">
        <v>108</v>
      </c>
      <c r="G44">
        <v>1687890</v>
      </c>
      <c r="H44">
        <v>5627494</v>
      </c>
      <c r="I44">
        <v>1689934</v>
      </c>
      <c r="J44">
        <v>5624146</v>
      </c>
      <c r="K44">
        <v>187</v>
      </c>
      <c r="L44">
        <v>19.38</v>
      </c>
      <c r="M44">
        <v>57.6</v>
      </c>
      <c r="N44">
        <v>1000.7</v>
      </c>
      <c r="O44" t="s">
        <v>17</v>
      </c>
    </row>
    <row r="45" spans="1:15">
      <c r="A45" t="s">
        <v>15</v>
      </c>
      <c r="B45" t="s">
        <v>60</v>
      </c>
      <c r="C45">
        <v>25</v>
      </c>
      <c r="D45">
        <v>82</v>
      </c>
      <c r="E45">
        <v>188</v>
      </c>
      <c r="F45">
        <v>98</v>
      </c>
      <c r="G45">
        <v>1688124</v>
      </c>
      <c r="H45">
        <v>5627493</v>
      </c>
      <c r="I45">
        <v>1690020</v>
      </c>
      <c r="J45">
        <v>5624341</v>
      </c>
      <c r="K45">
        <v>188</v>
      </c>
      <c r="L45">
        <v>19.38</v>
      </c>
      <c r="M45">
        <v>57.6</v>
      </c>
      <c r="N45">
        <v>1000.7</v>
      </c>
      <c r="O45" t="s">
        <v>17</v>
      </c>
    </row>
    <row r="46" spans="1:15">
      <c r="A46" t="s">
        <v>15</v>
      </c>
      <c r="B46" t="s">
        <v>61</v>
      </c>
      <c r="C46">
        <v>23</v>
      </c>
      <c r="D46">
        <v>100</v>
      </c>
      <c r="E46">
        <v>192</v>
      </c>
      <c r="F46">
        <v>88</v>
      </c>
      <c r="G46">
        <v>1687427</v>
      </c>
      <c r="H46">
        <v>5627159</v>
      </c>
      <c r="I46">
        <v>1690444</v>
      </c>
      <c r="J46">
        <v>5624596</v>
      </c>
      <c r="K46">
        <v>192</v>
      </c>
      <c r="L46">
        <v>19.38</v>
      </c>
      <c r="M46">
        <v>57.6</v>
      </c>
      <c r="N46">
        <v>1000.7</v>
      </c>
      <c r="O46" t="s">
        <v>17</v>
      </c>
    </row>
    <row r="47" spans="1:15">
      <c r="A47" t="s">
        <v>15</v>
      </c>
      <c r="B47" t="s">
        <v>62</v>
      </c>
      <c r="C47">
        <v>21</v>
      </c>
      <c r="D47">
        <v>89</v>
      </c>
      <c r="E47">
        <v>192</v>
      </c>
      <c r="F47">
        <v>95</v>
      </c>
      <c r="G47">
        <v>1686743</v>
      </c>
      <c r="H47">
        <v>5627357</v>
      </c>
      <c r="I47">
        <v>1690508</v>
      </c>
      <c r="J47">
        <v>5624449</v>
      </c>
      <c r="K47">
        <v>192</v>
      </c>
      <c r="L47">
        <v>19.38</v>
      </c>
      <c r="M47">
        <v>57.6</v>
      </c>
      <c r="N47">
        <v>1000.7</v>
      </c>
      <c r="O47" t="s">
        <v>17</v>
      </c>
    </row>
    <row r="48" spans="1:15">
      <c r="A48" t="s">
        <v>15</v>
      </c>
      <c r="B48" t="s">
        <v>63</v>
      </c>
      <c r="C48">
        <v>21</v>
      </c>
      <c r="D48">
        <v>98</v>
      </c>
      <c r="E48">
        <v>191</v>
      </c>
      <c r="F48">
        <v>82</v>
      </c>
      <c r="G48">
        <v>1686406</v>
      </c>
      <c r="H48">
        <v>5627187</v>
      </c>
      <c r="I48">
        <v>1690354</v>
      </c>
      <c r="J48">
        <v>5624733</v>
      </c>
      <c r="K48">
        <v>191</v>
      </c>
      <c r="L48">
        <v>19.38</v>
      </c>
      <c r="M48">
        <v>57.6</v>
      </c>
      <c r="N48">
        <v>1000.7</v>
      </c>
      <c r="O48" t="s">
        <v>17</v>
      </c>
    </row>
    <row r="49" spans="1:15">
      <c r="A49" t="s">
        <v>15</v>
      </c>
      <c r="B49" t="s">
        <v>64</v>
      </c>
      <c r="C49">
        <v>23</v>
      </c>
      <c r="D49">
        <v>100</v>
      </c>
      <c r="E49">
        <v>192</v>
      </c>
      <c r="F49">
        <v>99</v>
      </c>
      <c r="G49">
        <v>1687211</v>
      </c>
      <c r="H49">
        <v>5627153</v>
      </c>
      <c r="I49">
        <v>1690439</v>
      </c>
      <c r="J49">
        <v>5624383</v>
      </c>
      <c r="K49">
        <v>192</v>
      </c>
      <c r="L49">
        <v>19.420000000000002</v>
      </c>
      <c r="M49">
        <v>57.5</v>
      </c>
      <c r="N49">
        <v>1000.72</v>
      </c>
      <c r="O49" t="s">
        <v>17</v>
      </c>
    </row>
    <row r="50" spans="1:15">
      <c r="A50" t="s">
        <v>15</v>
      </c>
      <c r="B50" t="s">
        <v>65</v>
      </c>
      <c r="C50">
        <v>22</v>
      </c>
      <c r="D50">
        <v>93</v>
      </c>
      <c r="E50">
        <v>191</v>
      </c>
      <c r="F50">
        <v>84</v>
      </c>
      <c r="G50">
        <v>1686838</v>
      </c>
      <c r="H50">
        <v>5627287</v>
      </c>
      <c r="I50">
        <v>1690367</v>
      </c>
      <c r="J50">
        <v>5624695</v>
      </c>
      <c r="K50">
        <v>191</v>
      </c>
      <c r="L50">
        <v>19.420000000000002</v>
      </c>
      <c r="M50">
        <v>57.5</v>
      </c>
      <c r="N50">
        <v>1000.72</v>
      </c>
      <c r="O50" t="s">
        <v>17</v>
      </c>
    </row>
    <row r="51" spans="1:15">
      <c r="A51" t="s">
        <v>15</v>
      </c>
      <c r="B51" t="s">
        <v>66</v>
      </c>
      <c r="C51">
        <v>22</v>
      </c>
      <c r="D51">
        <v>104</v>
      </c>
      <c r="E51">
        <v>193</v>
      </c>
      <c r="F51">
        <v>78</v>
      </c>
      <c r="G51">
        <v>1687034</v>
      </c>
      <c r="H51">
        <v>5626796</v>
      </c>
      <c r="I51">
        <v>1690562</v>
      </c>
      <c r="J51">
        <v>5624812</v>
      </c>
      <c r="K51">
        <v>193</v>
      </c>
      <c r="L51">
        <v>19.420000000000002</v>
      </c>
      <c r="M51">
        <v>57.5</v>
      </c>
      <c r="N51">
        <v>1000.72</v>
      </c>
      <c r="O51" t="s">
        <v>17</v>
      </c>
    </row>
    <row r="52" spans="1:15">
      <c r="A52" t="s">
        <v>15</v>
      </c>
      <c r="B52" t="s">
        <v>67</v>
      </c>
      <c r="C52">
        <v>22</v>
      </c>
      <c r="D52">
        <v>107</v>
      </c>
      <c r="E52">
        <v>198</v>
      </c>
      <c r="F52">
        <v>96</v>
      </c>
      <c r="G52">
        <v>1687116</v>
      </c>
      <c r="H52">
        <v>5626503</v>
      </c>
      <c r="I52">
        <v>1691095</v>
      </c>
      <c r="J52">
        <v>5624437</v>
      </c>
      <c r="K52">
        <v>198</v>
      </c>
      <c r="L52">
        <v>19.420000000000002</v>
      </c>
      <c r="M52">
        <v>57.5</v>
      </c>
      <c r="N52">
        <v>1000.72</v>
      </c>
      <c r="O52" t="s">
        <v>17</v>
      </c>
    </row>
    <row r="53" spans="1:15">
      <c r="A53" t="s">
        <v>15</v>
      </c>
      <c r="B53" t="s">
        <v>68</v>
      </c>
      <c r="C53">
        <v>22</v>
      </c>
      <c r="D53">
        <v>107</v>
      </c>
      <c r="E53">
        <v>200</v>
      </c>
      <c r="F53">
        <v>108</v>
      </c>
      <c r="G53">
        <v>1687165</v>
      </c>
      <c r="H53">
        <v>5626528</v>
      </c>
      <c r="I53">
        <v>1691325</v>
      </c>
      <c r="J53">
        <v>5624147</v>
      </c>
      <c r="K53">
        <v>200</v>
      </c>
      <c r="L53">
        <v>19.420000000000002</v>
      </c>
      <c r="M53">
        <v>57.5</v>
      </c>
      <c r="N53">
        <v>1000.72</v>
      </c>
      <c r="O53" t="s">
        <v>17</v>
      </c>
    </row>
    <row r="54" spans="1:15">
      <c r="A54" t="s">
        <v>15</v>
      </c>
      <c r="B54" t="s">
        <v>69</v>
      </c>
      <c r="C54">
        <v>22</v>
      </c>
      <c r="D54">
        <v>107</v>
      </c>
      <c r="E54">
        <v>200</v>
      </c>
      <c r="F54">
        <v>108</v>
      </c>
      <c r="G54">
        <v>1687165</v>
      </c>
      <c r="H54">
        <v>5626528</v>
      </c>
      <c r="I54">
        <v>1691325</v>
      </c>
      <c r="J54">
        <v>5624147</v>
      </c>
      <c r="K54">
        <v>200</v>
      </c>
      <c r="L54">
        <v>19.420000000000002</v>
      </c>
      <c r="M54">
        <v>57.5</v>
      </c>
      <c r="N54">
        <v>1000.72</v>
      </c>
      <c r="O54" t="s">
        <v>17</v>
      </c>
    </row>
    <row r="55" spans="1:15">
      <c r="A55" t="s">
        <v>15</v>
      </c>
      <c r="B55" t="s">
        <v>70</v>
      </c>
      <c r="C55">
        <v>21</v>
      </c>
      <c r="D55">
        <v>108</v>
      </c>
      <c r="E55">
        <v>196</v>
      </c>
      <c r="F55">
        <v>99</v>
      </c>
      <c r="G55">
        <v>1686470</v>
      </c>
      <c r="H55">
        <v>5626335</v>
      </c>
      <c r="I55">
        <v>1690949</v>
      </c>
      <c r="J55">
        <v>5624383</v>
      </c>
      <c r="K55">
        <v>196</v>
      </c>
      <c r="L55">
        <v>19.420000000000002</v>
      </c>
      <c r="M55">
        <v>57.5</v>
      </c>
      <c r="N55">
        <v>1000.72</v>
      </c>
      <c r="O55" t="s">
        <v>17</v>
      </c>
    </row>
    <row r="56" spans="1:15">
      <c r="A56" t="s">
        <v>15</v>
      </c>
      <c r="B56" t="s">
        <v>71</v>
      </c>
      <c r="C56">
        <v>21</v>
      </c>
      <c r="D56">
        <v>108</v>
      </c>
      <c r="E56">
        <v>196</v>
      </c>
      <c r="F56">
        <v>118</v>
      </c>
      <c r="G56">
        <v>1686518</v>
      </c>
      <c r="H56">
        <v>5626343</v>
      </c>
      <c r="I56">
        <v>1690948</v>
      </c>
      <c r="J56">
        <v>5623948</v>
      </c>
      <c r="K56">
        <v>196</v>
      </c>
      <c r="L56">
        <v>19.420000000000002</v>
      </c>
      <c r="M56">
        <v>57.5</v>
      </c>
      <c r="N56">
        <v>1000.72</v>
      </c>
      <c r="O56" t="s">
        <v>17</v>
      </c>
    </row>
    <row r="57" spans="1:15">
      <c r="A57" t="s">
        <v>15</v>
      </c>
      <c r="B57" t="s">
        <v>72</v>
      </c>
      <c r="C57">
        <v>21</v>
      </c>
      <c r="D57">
        <v>107</v>
      </c>
      <c r="E57">
        <v>193</v>
      </c>
      <c r="F57">
        <v>84</v>
      </c>
      <c r="G57">
        <v>1686405</v>
      </c>
      <c r="H57">
        <v>5626471</v>
      </c>
      <c r="I57">
        <v>1690594</v>
      </c>
      <c r="J57">
        <v>5624683</v>
      </c>
      <c r="K57">
        <v>193</v>
      </c>
      <c r="L57">
        <v>19.420000000000002</v>
      </c>
      <c r="M57">
        <v>57.5</v>
      </c>
      <c r="N57">
        <v>1000.72</v>
      </c>
      <c r="O57" t="s">
        <v>17</v>
      </c>
    </row>
    <row r="58" spans="1:15">
      <c r="A58" t="s">
        <v>15</v>
      </c>
      <c r="B58" t="s">
        <v>73</v>
      </c>
      <c r="C58">
        <v>21</v>
      </c>
      <c r="D58">
        <v>107</v>
      </c>
      <c r="E58">
        <v>193</v>
      </c>
      <c r="F58">
        <v>84</v>
      </c>
      <c r="G58">
        <v>1686405</v>
      </c>
      <c r="H58">
        <v>5626471</v>
      </c>
      <c r="I58">
        <v>1690594</v>
      </c>
      <c r="J58">
        <v>5624683</v>
      </c>
      <c r="K58">
        <v>193</v>
      </c>
      <c r="L58">
        <v>19.489999999999998</v>
      </c>
      <c r="M58">
        <v>57.42</v>
      </c>
      <c r="N58">
        <v>1000.73</v>
      </c>
      <c r="O58" t="s">
        <v>17</v>
      </c>
    </row>
    <row r="59" spans="1:15">
      <c r="A59" t="s">
        <v>15</v>
      </c>
      <c r="B59" t="s">
        <v>74</v>
      </c>
      <c r="C59">
        <v>22</v>
      </c>
      <c r="D59">
        <v>107</v>
      </c>
      <c r="E59">
        <v>195</v>
      </c>
      <c r="F59">
        <v>77</v>
      </c>
      <c r="G59">
        <v>1686841</v>
      </c>
      <c r="H59">
        <v>5626531</v>
      </c>
      <c r="I59">
        <v>1690824</v>
      </c>
      <c r="J59">
        <v>5624848</v>
      </c>
      <c r="K59">
        <v>195</v>
      </c>
      <c r="L59">
        <v>19.489999999999998</v>
      </c>
      <c r="M59">
        <v>57.42</v>
      </c>
      <c r="N59">
        <v>1000.73</v>
      </c>
      <c r="O59" t="s">
        <v>17</v>
      </c>
    </row>
    <row r="60" spans="1:15">
      <c r="A60" t="s">
        <v>15</v>
      </c>
      <c r="B60" t="s">
        <v>75</v>
      </c>
      <c r="C60">
        <v>21</v>
      </c>
      <c r="D60">
        <v>105</v>
      </c>
      <c r="E60">
        <v>203</v>
      </c>
      <c r="F60">
        <v>81</v>
      </c>
      <c r="G60">
        <v>1686680</v>
      </c>
      <c r="H60">
        <v>5626668</v>
      </c>
      <c r="I60">
        <v>1691643</v>
      </c>
      <c r="J60">
        <v>5624756</v>
      </c>
      <c r="K60">
        <v>203</v>
      </c>
      <c r="L60">
        <v>19.489999999999998</v>
      </c>
      <c r="M60">
        <v>57.42</v>
      </c>
      <c r="N60">
        <v>1000.73</v>
      </c>
      <c r="O60" t="s">
        <v>17</v>
      </c>
    </row>
    <row r="61" spans="1:15">
      <c r="A61" t="s">
        <v>15</v>
      </c>
      <c r="B61" t="s">
        <v>76</v>
      </c>
      <c r="C61">
        <v>21</v>
      </c>
      <c r="D61">
        <v>106</v>
      </c>
      <c r="E61">
        <v>206</v>
      </c>
      <c r="F61">
        <v>82</v>
      </c>
      <c r="G61">
        <v>1686735</v>
      </c>
      <c r="H61">
        <v>5626626</v>
      </c>
      <c r="I61">
        <v>1692110</v>
      </c>
      <c r="J61">
        <v>5624743</v>
      </c>
      <c r="K61">
        <v>206</v>
      </c>
      <c r="L61">
        <v>19.489999999999998</v>
      </c>
      <c r="M61">
        <v>57.42</v>
      </c>
      <c r="N61">
        <v>1000.73</v>
      </c>
      <c r="O61" t="s">
        <v>17</v>
      </c>
    </row>
    <row r="62" spans="1:15">
      <c r="A62" t="s">
        <v>15</v>
      </c>
      <c r="B62" t="s">
        <v>77</v>
      </c>
      <c r="C62">
        <v>21</v>
      </c>
      <c r="D62">
        <v>104</v>
      </c>
      <c r="E62">
        <v>211</v>
      </c>
      <c r="F62">
        <v>103</v>
      </c>
      <c r="G62">
        <v>1686700</v>
      </c>
      <c r="H62">
        <v>5626857</v>
      </c>
      <c r="I62">
        <v>1692666</v>
      </c>
      <c r="J62">
        <v>5624241</v>
      </c>
      <c r="K62">
        <v>211</v>
      </c>
      <c r="L62">
        <v>19.489999999999998</v>
      </c>
      <c r="M62">
        <v>57.42</v>
      </c>
      <c r="N62">
        <v>1000.73</v>
      </c>
      <c r="O62" t="s">
        <v>17</v>
      </c>
    </row>
    <row r="63" spans="1:15">
      <c r="A63" t="s">
        <v>15</v>
      </c>
      <c r="B63" t="s">
        <v>78</v>
      </c>
      <c r="C63">
        <v>20</v>
      </c>
      <c r="D63">
        <v>106</v>
      </c>
      <c r="E63">
        <v>215</v>
      </c>
      <c r="F63">
        <v>109</v>
      </c>
      <c r="G63">
        <v>1686136</v>
      </c>
      <c r="H63">
        <v>5626604</v>
      </c>
      <c r="I63">
        <v>1693225</v>
      </c>
      <c r="J63">
        <v>5624121</v>
      </c>
      <c r="K63">
        <v>215</v>
      </c>
      <c r="L63">
        <v>19.489999999999998</v>
      </c>
      <c r="M63">
        <v>57.42</v>
      </c>
      <c r="N63">
        <v>1000.73</v>
      </c>
      <c r="O63" t="s">
        <v>17</v>
      </c>
    </row>
    <row r="64" spans="1:15">
      <c r="A64" t="s">
        <v>15</v>
      </c>
      <c r="B64" t="s">
        <v>79</v>
      </c>
      <c r="C64">
        <v>21</v>
      </c>
      <c r="D64">
        <v>100</v>
      </c>
      <c r="E64">
        <v>213</v>
      </c>
      <c r="F64">
        <v>124</v>
      </c>
      <c r="G64">
        <v>1686719</v>
      </c>
      <c r="H64">
        <v>5627161</v>
      </c>
      <c r="I64">
        <v>1692978</v>
      </c>
      <c r="J64">
        <v>5623833</v>
      </c>
      <c r="K64">
        <v>213</v>
      </c>
      <c r="L64">
        <v>19.489999999999998</v>
      </c>
      <c r="M64">
        <v>57.42</v>
      </c>
      <c r="N64">
        <v>1000.73</v>
      </c>
      <c r="O64" t="s">
        <v>17</v>
      </c>
    </row>
    <row r="65" spans="1:15">
      <c r="A65" t="s">
        <v>15</v>
      </c>
      <c r="B65" t="s">
        <v>80</v>
      </c>
      <c r="C65">
        <v>22</v>
      </c>
      <c r="D65">
        <v>88</v>
      </c>
      <c r="E65">
        <v>211</v>
      </c>
      <c r="F65">
        <v>138</v>
      </c>
      <c r="G65">
        <v>1687098</v>
      </c>
      <c r="H65">
        <v>5627387</v>
      </c>
      <c r="I65">
        <v>1692661</v>
      </c>
      <c r="J65">
        <v>5623546</v>
      </c>
      <c r="K65">
        <v>211</v>
      </c>
      <c r="L65">
        <v>19.489999999999998</v>
      </c>
      <c r="M65">
        <v>57.42</v>
      </c>
      <c r="N65">
        <v>1000.73</v>
      </c>
      <c r="O65" t="s">
        <v>17</v>
      </c>
    </row>
    <row r="66" spans="1:15">
      <c r="A66" t="s">
        <v>15</v>
      </c>
      <c r="B66" t="s">
        <v>81</v>
      </c>
      <c r="C66">
        <v>24</v>
      </c>
      <c r="D66">
        <v>93</v>
      </c>
      <c r="E66">
        <v>214</v>
      </c>
      <c r="F66">
        <v>149</v>
      </c>
      <c r="G66">
        <v>1687968</v>
      </c>
      <c r="H66">
        <v>5627288</v>
      </c>
      <c r="I66">
        <v>1693066</v>
      </c>
      <c r="J66">
        <v>5623299</v>
      </c>
      <c r="K66">
        <v>214</v>
      </c>
      <c r="L66">
        <v>19.489999999999998</v>
      </c>
      <c r="M66">
        <v>57.42</v>
      </c>
      <c r="N66">
        <v>1000.73</v>
      </c>
      <c r="O66" t="s">
        <v>17</v>
      </c>
    </row>
    <row r="67" spans="1:15">
      <c r="A67" t="s">
        <v>15</v>
      </c>
      <c r="B67" t="s">
        <v>82</v>
      </c>
      <c r="C67">
        <v>23</v>
      </c>
      <c r="D67">
        <v>97</v>
      </c>
      <c r="E67">
        <v>214</v>
      </c>
      <c r="F67">
        <v>131</v>
      </c>
      <c r="G67">
        <v>1687383</v>
      </c>
      <c r="H67">
        <v>5627217</v>
      </c>
      <c r="I67">
        <v>1693160</v>
      </c>
      <c r="J67">
        <v>5623688</v>
      </c>
      <c r="K67">
        <v>214</v>
      </c>
      <c r="L67">
        <v>19.489999999999998</v>
      </c>
      <c r="M67">
        <v>57.42</v>
      </c>
      <c r="N67">
        <v>1000.73</v>
      </c>
      <c r="O67" t="s">
        <v>17</v>
      </c>
    </row>
    <row r="68" spans="1:15">
      <c r="A68" t="s">
        <v>15</v>
      </c>
      <c r="B68" t="s">
        <v>83</v>
      </c>
      <c r="C68">
        <v>24</v>
      </c>
      <c r="D68">
        <v>101</v>
      </c>
      <c r="E68">
        <v>211</v>
      </c>
      <c r="F68">
        <v>145</v>
      </c>
      <c r="G68">
        <v>1687846</v>
      </c>
      <c r="H68">
        <v>5627138</v>
      </c>
      <c r="I68">
        <v>1692713</v>
      </c>
      <c r="J68">
        <v>5623421</v>
      </c>
      <c r="K68">
        <v>211</v>
      </c>
      <c r="L68">
        <v>19.489999999999998</v>
      </c>
      <c r="M68">
        <v>57.42</v>
      </c>
      <c r="N68">
        <v>1000.73</v>
      </c>
      <c r="O68" t="s">
        <v>17</v>
      </c>
    </row>
    <row r="69" spans="1:15">
      <c r="A69" t="s">
        <v>15</v>
      </c>
      <c r="B69" t="s">
        <v>84</v>
      </c>
      <c r="C69">
        <v>24</v>
      </c>
      <c r="D69">
        <v>101</v>
      </c>
      <c r="E69">
        <v>210</v>
      </c>
      <c r="F69">
        <v>146</v>
      </c>
      <c r="G69">
        <v>1687823</v>
      </c>
      <c r="H69">
        <v>5627120</v>
      </c>
      <c r="I69">
        <v>1692540</v>
      </c>
      <c r="J69">
        <v>5623392</v>
      </c>
      <c r="K69">
        <v>210</v>
      </c>
      <c r="L69">
        <v>19.489999999999998</v>
      </c>
      <c r="M69">
        <v>57.42</v>
      </c>
      <c r="N69">
        <v>1000.73</v>
      </c>
      <c r="O69" t="s">
        <v>17</v>
      </c>
    </row>
    <row r="70" spans="1:15">
      <c r="A70" t="s">
        <v>15</v>
      </c>
      <c r="B70" t="s">
        <v>85</v>
      </c>
      <c r="C70">
        <v>23</v>
      </c>
      <c r="D70">
        <v>102</v>
      </c>
      <c r="E70">
        <v>206</v>
      </c>
      <c r="F70">
        <v>149</v>
      </c>
      <c r="G70">
        <v>1687387</v>
      </c>
      <c r="H70">
        <v>5627017</v>
      </c>
      <c r="I70">
        <v>1692096</v>
      </c>
      <c r="J70">
        <v>5623333</v>
      </c>
      <c r="K70">
        <v>206</v>
      </c>
      <c r="L70">
        <v>19.489999999999998</v>
      </c>
      <c r="M70">
        <v>57.42</v>
      </c>
      <c r="N70">
        <v>1000.73</v>
      </c>
      <c r="O70" t="s">
        <v>17</v>
      </c>
    </row>
    <row r="71" spans="1:15">
      <c r="A71" t="s">
        <v>15</v>
      </c>
      <c r="B71" t="s">
        <v>86</v>
      </c>
      <c r="C71">
        <v>22</v>
      </c>
      <c r="D71">
        <v>101</v>
      </c>
      <c r="E71">
        <v>212</v>
      </c>
      <c r="F71">
        <v>134</v>
      </c>
      <c r="G71">
        <v>1687162</v>
      </c>
      <c r="H71">
        <v>5627104</v>
      </c>
      <c r="I71">
        <v>1692858</v>
      </c>
      <c r="J71">
        <v>5623633</v>
      </c>
      <c r="K71">
        <v>212</v>
      </c>
      <c r="L71">
        <v>19.489999999999998</v>
      </c>
      <c r="M71">
        <v>57.42</v>
      </c>
      <c r="N71">
        <v>1000.73</v>
      </c>
      <c r="O71" t="s">
        <v>17</v>
      </c>
    </row>
    <row r="72" spans="1:15">
      <c r="A72" t="s">
        <v>15</v>
      </c>
      <c r="B72" t="s">
        <v>87</v>
      </c>
      <c r="C72">
        <v>23</v>
      </c>
      <c r="D72">
        <v>103</v>
      </c>
      <c r="E72">
        <v>211</v>
      </c>
      <c r="F72">
        <v>146</v>
      </c>
      <c r="G72">
        <v>1687211</v>
      </c>
      <c r="H72">
        <v>5626913</v>
      </c>
      <c r="I72">
        <v>1692763</v>
      </c>
      <c r="J72">
        <v>5623391</v>
      </c>
      <c r="K72">
        <v>211</v>
      </c>
      <c r="L72">
        <v>19.489999999999998</v>
      </c>
      <c r="M72">
        <v>57.42</v>
      </c>
      <c r="N72">
        <v>1000.73</v>
      </c>
      <c r="O72" t="s">
        <v>17</v>
      </c>
    </row>
    <row r="73" spans="1:15">
      <c r="A73" t="s">
        <v>15</v>
      </c>
      <c r="B73" t="s">
        <v>88</v>
      </c>
      <c r="C73">
        <v>22</v>
      </c>
      <c r="D73">
        <v>109</v>
      </c>
      <c r="E73">
        <v>212</v>
      </c>
      <c r="F73">
        <v>112</v>
      </c>
      <c r="G73">
        <v>1687007</v>
      </c>
      <c r="H73">
        <v>5626282</v>
      </c>
      <c r="I73">
        <v>1692835</v>
      </c>
      <c r="J73">
        <v>5624061</v>
      </c>
      <c r="K73">
        <v>212</v>
      </c>
      <c r="L73">
        <v>19.489999999999998</v>
      </c>
      <c r="M73">
        <v>57.42</v>
      </c>
      <c r="N73">
        <v>1000.73</v>
      </c>
      <c r="O73" t="s">
        <v>17</v>
      </c>
    </row>
    <row r="74" spans="1:15" s="1" customFormat="1">
      <c r="A74" s="1" t="s">
        <v>15</v>
      </c>
      <c r="B74" s="1" t="s">
        <v>183</v>
      </c>
      <c r="C74" s="1">
        <v>22</v>
      </c>
      <c r="D74" s="1">
        <v>107</v>
      </c>
      <c r="E74" s="1">
        <v>207</v>
      </c>
      <c r="F74" s="1">
        <v>132</v>
      </c>
      <c r="G74" s="1">
        <v>1687106</v>
      </c>
      <c r="H74" s="1">
        <v>5626460</v>
      </c>
      <c r="I74" s="1">
        <v>1692203</v>
      </c>
      <c r="J74" s="1">
        <v>5623679</v>
      </c>
      <c r="K74" s="1">
        <v>207</v>
      </c>
      <c r="L74" s="1">
        <v>19.489999999999998</v>
      </c>
      <c r="M74" s="1">
        <v>57.42</v>
      </c>
      <c r="N74" s="1">
        <v>1000.73</v>
      </c>
      <c r="O74" s="1" t="s">
        <v>17</v>
      </c>
    </row>
    <row r="75" spans="1:15">
      <c r="A75" t="s">
        <v>15</v>
      </c>
      <c r="B75" t="s">
        <v>89</v>
      </c>
      <c r="C75">
        <v>22</v>
      </c>
      <c r="D75">
        <v>107</v>
      </c>
      <c r="E75">
        <v>207</v>
      </c>
      <c r="F75">
        <v>132</v>
      </c>
      <c r="G75">
        <v>1687106</v>
      </c>
      <c r="H75">
        <v>5626460</v>
      </c>
      <c r="I75">
        <v>1692203</v>
      </c>
      <c r="J75">
        <v>5623679</v>
      </c>
      <c r="K75">
        <v>207</v>
      </c>
      <c r="L75">
        <v>19.489999999999998</v>
      </c>
      <c r="M75">
        <v>57.42</v>
      </c>
      <c r="N75">
        <v>1000.73</v>
      </c>
      <c r="O75" t="s">
        <v>17</v>
      </c>
    </row>
    <row r="76" spans="1:15">
      <c r="A76" t="s">
        <v>15</v>
      </c>
      <c r="B76" t="s">
        <v>90</v>
      </c>
      <c r="C76">
        <v>22</v>
      </c>
      <c r="D76">
        <v>107</v>
      </c>
      <c r="E76">
        <v>207</v>
      </c>
      <c r="F76">
        <v>132</v>
      </c>
      <c r="G76">
        <v>1687106</v>
      </c>
      <c r="H76">
        <v>5626460</v>
      </c>
      <c r="I76">
        <v>1692203</v>
      </c>
      <c r="J76">
        <v>5623679</v>
      </c>
      <c r="K76">
        <v>207</v>
      </c>
      <c r="L76">
        <v>19.489999999999998</v>
      </c>
      <c r="M76">
        <v>57.42</v>
      </c>
      <c r="N76">
        <v>1000.73</v>
      </c>
      <c r="O76" t="s">
        <v>17</v>
      </c>
    </row>
    <row r="77" spans="1:15">
      <c r="A77" t="s">
        <v>15</v>
      </c>
      <c r="B77" t="s">
        <v>91</v>
      </c>
      <c r="C77">
        <v>21</v>
      </c>
      <c r="D77">
        <v>107</v>
      </c>
      <c r="E77">
        <v>199</v>
      </c>
      <c r="F77">
        <v>147</v>
      </c>
      <c r="G77">
        <v>1686391</v>
      </c>
      <c r="H77">
        <v>5626481</v>
      </c>
      <c r="I77">
        <v>1691262</v>
      </c>
      <c r="J77">
        <v>5623365</v>
      </c>
      <c r="K77">
        <v>199</v>
      </c>
      <c r="L77">
        <v>19.41</v>
      </c>
      <c r="M77">
        <v>57.37</v>
      </c>
      <c r="N77">
        <v>1000.75</v>
      </c>
      <c r="O77" t="s">
        <v>17</v>
      </c>
    </row>
    <row r="78" spans="1:15">
      <c r="A78" t="s">
        <v>15</v>
      </c>
      <c r="B78" t="s">
        <v>92</v>
      </c>
      <c r="C78">
        <v>21</v>
      </c>
      <c r="D78">
        <v>108</v>
      </c>
      <c r="E78">
        <v>187</v>
      </c>
      <c r="F78">
        <v>133</v>
      </c>
      <c r="G78">
        <v>1686779</v>
      </c>
      <c r="H78">
        <v>5626378</v>
      </c>
      <c r="I78">
        <v>1689903</v>
      </c>
      <c r="J78">
        <v>5623659</v>
      </c>
      <c r="K78">
        <v>187</v>
      </c>
      <c r="L78">
        <v>19.41</v>
      </c>
      <c r="M78">
        <v>57.37</v>
      </c>
      <c r="N78">
        <v>1000.75</v>
      </c>
      <c r="O78" t="s">
        <v>17</v>
      </c>
    </row>
    <row r="79" spans="1:15">
      <c r="A79" t="s">
        <v>15</v>
      </c>
      <c r="B79" t="s">
        <v>93</v>
      </c>
      <c r="C79">
        <v>22</v>
      </c>
      <c r="D79">
        <v>106</v>
      </c>
      <c r="E79">
        <v>175</v>
      </c>
      <c r="F79">
        <v>105</v>
      </c>
      <c r="G79">
        <v>1686837</v>
      </c>
      <c r="H79">
        <v>5626575</v>
      </c>
      <c r="I79">
        <v>1688636</v>
      </c>
      <c r="J79">
        <v>5624202</v>
      </c>
      <c r="K79">
        <v>175</v>
      </c>
      <c r="L79">
        <v>19.41</v>
      </c>
      <c r="M79">
        <v>57.37</v>
      </c>
      <c r="N79">
        <v>1000.75</v>
      </c>
      <c r="O79" t="s">
        <v>17</v>
      </c>
    </row>
    <row r="80" spans="1:15">
      <c r="A80" t="s">
        <v>15</v>
      </c>
      <c r="B80" t="s">
        <v>94</v>
      </c>
      <c r="C80">
        <v>22</v>
      </c>
      <c r="D80">
        <v>108</v>
      </c>
      <c r="E80">
        <v>166</v>
      </c>
      <c r="F80">
        <v>86</v>
      </c>
      <c r="G80">
        <v>1687124</v>
      </c>
      <c r="H80">
        <v>5626421</v>
      </c>
      <c r="I80">
        <v>1687659</v>
      </c>
      <c r="J80">
        <v>5624646</v>
      </c>
      <c r="K80">
        <v>166</v>
      </c>
      <c r="L80">
        <v>19.41</v>
      </c>
      <c r="M80">
        <v>57.37</v>
      </c>
      <c r="N80">
        <v>1000.75</v>
      </c>
      <c r="O80" t="s">
        <v>17</v>
      </c>
    </row>
    <row r="81" spans="1:15">
      <c r="A81" t="s">
        <v>15</v>
      </c>
      <c r="B81" t="s">
        <v>95</v>
      </c>
      <c r="C81">
        <v>23</v>
      </c>
      <c r="D81">
        <v>102</v>
      </c>
      <c r="E81">
        <v>153</v>
      </c>
      <c r="F81">
        <v>67</v>
      </c>
      <c r="G81">
        <v>1687347</v>
      </c>
      <c r="H81">
        <v>5627071</v>
      </c>
      <c r="I81">
        <v>1686356</v>
      </c>
      <c r="J81">
        <v>5625059</v>
      </c>
      <c r="K81">
        <v>153</v>
      </c>
      <c r="L81">
        <v>19.41</v>
      </c>
      <c r="M81">
        <v>57.37</v>
      </c>
      <c r="N81">
        <v>1000.75</v>
      </c>
      <c r="O81" t="s">
        <v>17</v>
      </c>
    </row>
    <row r="82" spans="1:15">
      <c r="A82" t="s">
        <v>15</v>
      </c>
      <c r="B82" t="s">
        <v>96</v>
      </c>
      <c r="C82">
        <v>22</v>
      </c>
      <c r="D82">
        <v>106</v>
      </c>
      <c r="E82">
        <v>146</v>
      </c>
      <c r="F82">
        <v>52</v>
      </c>
      <c r="G82">
        <v>1686787</v>
      </c>
      <c r="H82">
        <v>5626570</v>
      </c>
      <c r="I82">
        <v>1685680</v>
      </c>
      <c r="J82">
        <v>5625360</v>
      </c>
      <c r="K82">
        <v>146</v>
      </c>
      <c r="L82">
        <v>19.41</v>
      </c>
      <c r="M82">
        <v>57.37</v>
      </c>
      <c r="N82">
        <v>1000.75</v>
      </c>
      <c r="O82" t="s">
        <v>17</v>
      </c>
    </row>
    <row r="83" spans="1:15">
      <c r="A83" t="s">
        <v>15</v>
      </c>
      <c r="B83" t="s">
        <v>97</v>
      </c>
      <c r="C83">
        <v>21</v>
      </c>
      <c r="D83">
        <v>107</v>
      </c>
      <c r="E83">
        <v>142</v>
      </c>
      <c r="F83">
        <v>47</v>
      </c>
      <c r="G83">
        <v>1686620</v>
      </c>
      <c r="H83">
        <v>5626435</v>
      </c>
      <c r="I83">
        <v>1685292</v>
      </c>
      <c r="J83">
        <v>5625661</v>
      </c>
      <c r="K83">
        <v>142</v>
      </c>
      <c r="L83">
        <v>19.41</v>
      </c>
      <c r="M83">
        <v>57.37</v>
      </c>
      <c r="N83">
        <v>1000.75</v>
      </c>
      <c r="O83" t="s">
        <v>17</v>
      </c>
    </row>
    <row r="84" spans="1:15">
      <c r="A84" t="s">
        <v>15</v>
      </c>
      <c r="B84" t="s">
        <v>98</v>
      </c>
      <c r="C84">
        <v>18</v>
      </c>
      <c r="D84">
        <v>106</v>
      </c>
      <c r="E84">
        <v>132</v>
      </c>
      <c r="F84">
        <v>43</v>
      </c>
      <c r="G84">
        <v>1685507</v>
      </c>
      <c r="H84">
        <v>5626611</v>
      </c>
      <c r="I84">
        <v>1684304</v>
      </c>
      <c r="J84">
        <v>5625946</v>
      </c>
      <c r="K84">
        <v>132</v>
      </c>
      <c r="L84">
        <v>19.41</v>
      </c>
      <c r="M84">
        <v>57.37</v>
      </c>
      <c r="N84">
        <v>1000.75</v>
      </c>
      <c r="O84" t="s">
        <v>17</v>
      </c>
    </row>
    <row r="85" spans="1:15">
      <c r="A85" t="s">
        <v>15</v>
      </c>
      <c r="B85" t="s">
        <v>99</v>
      </c>
      <c r="C85">
        <v>19</v>
      </c>
      <c r="D85">
        <v>104</v>
      </c>
      <c r="E85">
        <v>130</v>
      </c>
      <c r="F85">
        <v>45</v>
      </c>
      <c r="G85">
        <v>1685572</v>
      </c>
      <c r="H85">
        <v>5626798</v>
      </c>
      <c r="I85">
        <v>1684062</v>
      </c>
      <c r="J85">
        <v>5625826</v>
      </c>
      <c r="K85">
        <v>130</v>
      </c>
      <c r="L85">
        <v>19.41</v>
      </c>
      <c r="M85">
        <v>57.37</v>
      </c>
      <c r="N85">
        <v>1000.75</v>
      </c>
      <c r="O85" t="s">
        <v>17</v>
      </c>
    </row>
    <row r="86" spans="1:15">
      <c r="A86" t="s">
        <v>15</v>
      </c>
      <c r="B86" t="s">
        <v>100</v>
      </c>
      <c r="C86">
        <v>18</v>
      </c>
      <c r="D86">
        <v>107</v>
      </c>
      <c r="E86">
        <v>130</v>
      </c>
      <c r="F86">
        <v>47</v>
      </c>
      <c r="G86">
        <v>1685129</v>
      </c>
      <c r="H86">
        <v>5626521</v>
      </c>
      <c r="I86">
        <v>1684091</v>
      </c>
      <c r="J86">
        <v>5625647</v>
      </c>
      <c r="K86">
        <v>130</v>
      </c>
      <c r="L86">
        <v>18.75</v>
      </c>
      <c r="M86">
        <v>58.88</v>
      </c>
      <c r="N86">
        <v>1000.76</v>
      </c>
      <c r="O86" t="s">
        <v>17</v>
      </c>
    </row>
    <row r="87" spans="1:15">
      <c r="A87" t="s">
        <v>15</v>
      </c>
      <c r="B87" t="s">
        <v>101</v>
      </c>
      <c r="C87">
        <v>17</v>
      </c>
      <c r="D87">
        <v>107</v>
      </c>
      <c r="E87">
        <v>130</v>
      </c>
      <c r="F87">
        <v>44</v>
      </c>
      <c r="G87">
        <v>1684829</v>
      </c>
      <c r="H87">
        <v>5626469</v>
      </c>
      <c r="I87">
        <v>1684062</v>
      </c>
      <c r="J87">
        <v>5625903</v>
      </c>
      <c r="K87">
        <v>130</v>
      </c>
      <c r="L87">
        <v>18.75</v>
      </c>
      <c r="M87">
        <v>58.88</v>
      </c>
      <c r="N87">
        <v>1000.76</v>
      </c>
      <c r="O87" t="s">
        <v>17</v>
      </c>
    </row>
    <row r="88" spans="1:15">
      <c r="A88" t="s">
        <v>15</v>
      </c>
      <c r="B88" t="s">
        <v>102</v>
      </c>
      <c r="C88">
        <v>17</v>
      </c>
      <c r="D88">
        <v>107</v>
      </c>
      <c r="E88">
        <v>131</v>
      </c>
      <c r="F88">
        <v>36</v>
      </c>
      <c r="G88">
        <v>1684833</v>
      </c>
      <c r="H88">
        <v>5626497</v>
      </c>
      <c r="I88">
        <v>1684142</v>
      </c>
      <c r="J88">
        <v>5626524</v>
      </c>
      <c r="K88">
        <v>131</v>
      </c>
      <c r="L88">
        <v>18.75</v>
      </c>
      <c r="M88">
        <v>58.88</v>
      </c>
      <c r="N88">
        <v>1000.76</v>
      </c>
      <c r="O88" t="s">
        <v>17</v>
      </c>
    </row>
    <row r="89" spans="1:15">
      <c r="A89" t="s">
        <v>15</v>
      </c>
      <c r="B89" t="s">
        <v>103</v>
      </c>
      <c r="C89">
        <v>16</v>
      </c>
      <c r="D89">
        <v>107</v>
      </c>
      <c r="E89">
        <v>121</v>
      </c>
      <c r="F89">
        <v>34</v>
      </c>
      <c r="G89">
        <v>1684348</v>
      </c>
      <c r="H89">
        <v>5626529</v>
      </c>
      <c r="I89">
        <v>1683157</v>
      </c>
      <c r="J89">
        <v>5626645</v>
      </c>
      <c r="K89">
        <v>121</v>
      </c>
      <c r="L89">
        <v>18.75</v>
      </c>
      <c r="M89">
        <v>58.88</v>
      </c>
      <c r="N89">
        <v>1000.76</v>
      </c>
      <c r="O89" t="s">
        <v>17</v>
      </c>
    </row>
    <row r="90" spans="1:15">
      <c r="A90" t="s">
        <v>15</v>
      </c>
      <c r="B90" t="s">
        <v>104</v>
      </c>
      <c r="C90">
        <v>15</v>
      </c>
      <c r="D90">
        <v>104</v>
      </c>
      <c r="E90">
        <v>119</v>
      </c>
      <c r="F90">
        <v>35</v>
      </c>
      <c r="G90">
        <v>1684208</v>
      </c>
      <c r="H90">
        <v>5626856</v>
      </c>
      <c r="I90">
        <v>1682996</v>
      </c>
      <c r="J90">
        <v>5626549</v>
      </c>
      <c r="K90">
        <v>119</v>
      </c>
      <c r="L90">
        <v>18.75</v>
      </c>
      <c r="M90">
        <v>58.88</v>
      </c>
      <c r="N90">
        <v>1000.76</v>
      </c>
      <c r="O90" t="s">
        <v>17</v>
      </c>
    </row>
    <row r="91" spans="1:15">
      <c r="A91" t="s">
        <v>15</v>
      </c>
      <c r="B91" t="s">
        <v>105</v>
      </c>
      <c r="C91">
        <v>15</v>
      </c>
      <c r="D91">
        <v>95</v>
      </c>
      <c r="E91">
        <v>107</v>
      </c>
      <c r="F91">
        <v>43</v>
      </c>
      <c r="G91">
        <v>1684255</v>
      </c>
      <c r="H91">
        <v>5627247</v>
      </c>
      <c r="I91">
        <v>1681786</v>
      </c>
      <c r="J91">
        <v>5625990</v>
      </c>
      <c r="K91">
        <v>107</v>
      </c>
      <c r="L91">
        <v>18.75</v>
      </c>
      <c r="M91">
        <v>58.88</v>
      </c>
      <c r="N91">
        <v>1000.76</v>
      </c>
      <c r="O91" t="s">
        <v>17</v>
      </c>
    </row>
    <row r="92" spans="1:15">
      <c r="A92" t="s">
        <v>15</v>
      </c>
      <c r="B92" t="s">
        <v>106</v>
      </c>
      <c r="C92">
        <v>15</v>
      </c>
      <c r="D92">
        <v>103</v>
      </c>
      <c r="E92">
        <v>102</v>
      </c>
      <c r="F92">
        <v>46</v>
      </c>
      <c r="G92">
        <v>1683891</v>
      </c>
      <c r="H92">
        <v>5626878</v>
      </c>
      <c r="I92">
        <v>1681343</v>
      </c>
      <c r="J92">
        <v>5625794</v>
      </c>
      <c r="K92">
        <v>107</v>
      </c>
      <c r="L92">
        <v>18.75</v>
      </c>
      <c r="M92">
        <v>58.88</v>
      </c>
      <c r="N92">
        <v>1000.76</v>
      </c>
      <c r="O92" t="s">
        <v>17</v>
      </c>
    </row>
    <row r="93" spans="1:15">
      <c r="A93" t="s">
        <v>15</v>
      </c>
      <c r="B93" t="s">
        <v>107</v>
      </c>
      <c r="C93">
        <v>15</v>
      </c>
      <c r="D93">
        <v>103</v>
      </c>
      <c r="E93">
        <v>102</v>
      </c>
      <c r="F93">
        <v>46</v>
      </c>
      <c r="G93">
        <v>1683891</v>
      </c>
      <c r="H93">
        <v>5626878</v>
      </c>
      <c r="I93">
        <v>1681343</v>
      </c>
      <c r="J93">
        <v>5625794</v>
      </c>
      <c r="K93">
        <v>107</v>
      </c>
      <c r="L93">
        <v>18.75</v>
      </c>
      <c r="M93">
        <v>58.88</v>
      </c>
      <c r="N93">
        <v>1000.76</v>
      </c>
      <c r="O93" t="s">
        <v>17</v>
      </c>
    </row>
    <row r="94" spans="1:15">
      <c r="A94" t="s">
        <v>15</v>
      </c>
      <c r="B94" t="s">
        <v>108</v>
      </c>
      <c r="C94">
        <v>15</v>
      </c>
      <c r="D94">
        <v>104</v>
      </c>
      <c r="E94">
        <v>98</v>
      </c>
      <c r="F94">
        <v>43</v>
      </c>
      <c r="G94">
        <v>1683903</v>
      </c>
      <c r="H94">
        <v>5626792</v>
      </c>
      <c r="I94">
        <v>1681104</v>
      </c>
      <c r="J94">
        <v>5625999</v>
      </c>
      <c r="K94">
        <v>107</v>
      </c>
      <c r="L94">
        <v>18.75</v>
      </c>
      <c r="M94">
        <v>58.88</v>
      </c>
      <c r="N94">
        <v>1000.76</v>
      </c>
      <c r="O94" t="s">
        <v>17</v>
      </c>
    </row>
    <row r="95" spans="1:15">
      <c r="A95" t="s">
        <v>15</v>
      </c>
      <c r="B95" t="s">
        <v>109</v>
      </c>
      <c r="C95">
        <v>12</v>
      </c>
      <c r="D95">
        <v>103</v>
      </c>
      <c r="E95">
        <v>99</v>
      </c>
      <c r="F95">
        <v>47</v>
      </c>
      <c r="G95">
        <v>1682932</v>
      </c>
      <c r="H95">
        <v>5626924</v>
      </c>
      <c r="I95">
        <v>1681129</v>
      </c>
      <c r="J95">
        <v>5625711</v>
      </c>
      <c r="K95">
        <v>107</v>
      </c>
      <c r="L95">
        <v>18.059999999999999</v>
      </c>
      <c r="M95">
        <v>60.7</v>
      </c>
      <c r="N95">
        <v>1000.77</v>
      </c>
      <c r="O95" t="s">
        <v>17</v>
      </c>
    </row>
    <row r="96" spans="1:15">
      <c r="A96" t="s">
        <v>15</v>
      </c>
      <c r="B96" t="s">
        <v>110</v>
      </c>
      <c r="C96">
        <v>11</v>
      </c>
      <c r="D96">
        <v>103</v>
      </c>
      <c r="E96">
        <v>105</v>
      </c>
      <c r="F96">
        <v>61</v>
      </c>
      <c r="G96">
        <v>1682442</v>
      </c>
      <c r="H96">
        <v>5626948</v>
      </c>
      <c r="I96">
        <v>1681575</v>
      </c>
      <c r="J96">
        <v>5625186</v>
      </c>
      <c r="K96">
        <v>105</v>
      </c>
      <c r="L96">
        <v>18.059999999999999</v>
      </c>
      <c r="M96">
        <v>60.7</v>
      </c>
      <c r="N96">
        <v>1000.77</v>
      </c>
      <c r="O96" t="s">
        <v>17</v>
      </c>
    </row>
    <row r="97" spans="1:15">
      <c r="A97" t="s">
        <v>15</v>
      </c>
      <c r="B97" t="s">
        <v>111</v>
      </c>
      <c r="C97">
        <v>11</v>
      </c>
      <c r="D97">
        <v>103</v>
      </c>
      <c r="E97">
        <v>105</v>
      </c>
      <c r="F97">
        <v>61</v>
      </c>
      <c r="G97">
        <v>1682442</v>
      </c>
      <c r="H97">
        <v>5626948</v>
      </c>
      <c r="I97">
        <v>1681575</v>
      </c>
      <c r="J97">
        <v>5625186</v>
      </c>
      <c r="K97">
        <v>105</v>
      </c>
      <c r="L97">
        <v>18.059999999999999</v>
      </c>
      <c r="M97">
        <v>60.7</v>
      </c>
      <c r="N97">
        <v>1000.77</v>
      </c>
      <c r="O97" t="s">
        <v>17</v>
      </c>
    </row>
    <row r="98" spans="1:15">
      <c r="A98" t="s">
        <v>15</v>
      </c>
      <c r="B98" t="s">
        <v>112</v>
      </c>
      <c r="C98">
        <v>10</v>
      </c>
      <c r="D98">
        <v>105</v>
      </c>
      <c r="E98">
        <v>108</v>
      </c>
      <c r="F98">
        <v>84</v>
      </c>
      <c r="G98">
        <v>1681882</v>
      </c>
      <c r="H98">
        <v>5626680</v>
      </c>
      <c r="I98">
        <v>1681947</v>
      </c>
      <c r="J98">
        <v>5624690</v>
      </c>
      <c r="K98">
        <v>108</v>
      </c>
      <c r="L98">
        <v>18.059999999999999</v>
      </c>
      <c r="M98">
        <v>60.7</v>
      </c>
      <c r="N98">
        <v>1000.77</v>
      </c>
      <c r="O98" t="s">
        <v>17</v>
      </c>
    </row>
    <row r="99" spans="1:15">
      <c r="A99" t="s">
        <v>15</v>
      </c>
      <c r="B99" t="s">
        <v>113</v>
      </c>
      <c r="C99">
        <v>10</v>
      </c>
      <c r="D99">
        <v>107</v>
      </c>
      <c r="E99">
        <v>113</v>
      </c>
      <c r="F99">
        <v>100</v>
      </c>
      <c r="G99">
        <v>1682192</v>
      </c>
      <c r="H99">
        <v>5626487</v>
      </c>
      <c r="I99">
        <v>1682443</v>
      </c>
      <c r="J99">
        <v>5624353</v>
      </c>
      <c r="K99">
        <v>113</v>
      </c>
      <c r="L99">
        <v>18.059999999999999</v>
      </c>
      <c r="M99">
        <v>60.7</v>
      </c>
      <c r="N99">
        <v>1000.77</v>
      </c>
      <c r="O99" t="s">
        <v>17</v>
      </c>
    </row>
    <row r="100" spans="1:15">
      <c r="A100" t="s">
        <v>15</v>
      </c>
      <c r="B100" t="s">
        <v>114</v>
      </c>
      <c r="C100">
        <v>11</v>
      </c>
      <c r="D100">
        <v>104</v>
      </c>
      <c r="E100">
        <v>116</v>
      </c>
      <c r="F100">
        <v>119</v>
      </c>
      <c r="G100">
        <v>1682606</v>
      </c>
      <c r="H100">
        <v>5626774</v>
      </c>
      <c r="I100">
        <v>1682655</v>
      </c>
      <c r="J100">
        <v>5623930</v>
      </c>
      <c r="K100">
        <v>119</v>
      </c>
      <c r="L100">
        <v>18.059999999999999</v>
      </c>
      <c r="M100">
        <v>60.7</v>
      </c>
      <c r="N100">
        <v>1000.77</v>
      </c>
      <c r="O100" t="s">
        <v>17</v>
      </c>
    </row>
    <row r="101" spans="1:15">
      <c r="A101" t="s">
        <v>15</v>
      </c>
      <c r="B101" t="s">
        <v>115</v>
      </c>
      <c r="C101">
        <v>12</v>
      </c>
      <c r="D101">
        <v>105</v>
      </c>
      <c r="E101">
        <v>119</v>
      </c>
      <c r="F101">
        <v>131</v>
      </c>
      <c r="G101">
        <v>1682959</v>
      </c>
      <c r="H101">
        <v>5626709</v>
      </c>
      <c r="I101">
        <v>1683046</v>
      </c>
      <c r="J101">
        <v>5623698</v>
      </c>
      <c r="K101">
        <v>131</v>
      </c>
      <c r="L101">
        <v>18.059999999999999</v>
      </c>
      <c r="M101">
        <v>60.7</v>
      </c>
      <c r="N101">
        <v>1000.77</v>
      </c>
      <c r="O101" t="s">
        <v>17</v>
      </c>
    </row>
    <row r="102" spans="1:15">
      <c r="A102" t="s">
        <v>15</v>
      </c>
      <c r="B102" t="s">
        <v>116</v>
      </c>
      <c r="C102">
        <v>13</v>
      </c>
      <c r="D102">
        <v>105</v>
      </c>
      <c r="E102">
        <v>117</v>
      </c>
      <c r="F102">
        <v>147</v>
      </c>
      <c r="G102">
        <v>1683423</v>
      </c>
      <c r="H102">
        <v>5626663</v>
      </c>
      <c r="I102">
        <v>1682829</v>
      </c>
      <c r="J102">
        <v>5623364</v>
      </c>
      <c r="K102">
        <v>147</v>
      </c>
      <c r="L102">
        <v>18.059999999999999</v>
      </c>
      <c r="M102">
        <v>60.7</v>
      </c>
      <c r="N102">
        <v>1000.77</v>
      </c>
      <c r="O102" t="s">
        <v>17</v>
      </c>
    </row>
    <row r="103" spans="1:15">
      <c r="A103" t="s">
        <v>15</v>
      </c>
      <c r="B103" t="s">
        <v>117</v>
      </c>
      <c r="C103">
        <v>12</v>
      </c>
      <c r="D103">
        <v>106</v>
      </c>
      <c r="E103">
        <v>119</v>
      </c>
      <c r="F103">
        <v>151</v>
      </c>
      <c r="G103">
        <v>1682993</v>
      </c>
      <c r="H103">
        <v>5626592</v>
      </c>
      <c r="I103">
        <v>1682962</v>
      </c>
      <c r="J103">
        <v>5623239</v>
      </c>
      <c r="K103">
        <v>151</v>
      </c>
      <c r="L103">
        <v>18.059999999999999</v>
      </c>
      <c r="M103">
        <v>60.7</v>
      </c>
      <c r="N103">
        <v>1000.77</v>
      </c>
      <c r="O103" t="s">
        <v>17</v>
      </c>
    </row>
    <row r="104" spans="1:15">
      <c r="A104" t="s">
        <v>15</v>
      </c>
      <c r="B104" t="s">
        <v>118</v>
      </c>
      <c r="C104">
        <v>12</v>
      </c>
      <c r="D104">
        <v>106</v>
      </c>
      <c r="E104">
        <v>120</v>
      </c>
      <c r="F104">
        <v>150</v>
      </c>
      <c r="G104">
        <v>1682887</v>
      </c>
      <c r="H104">
        <v>5626625</v>
      </c>
      <c r="I104">
        <v>1683109</v>
      </c>
      <c r="J104">
        <v>5623277</v>
      </c>
      <c r="K104">
        <v>150</v>
      </c>
      <c r="L104">
        <v>18.059999999999999</v>
      </c>
      <c r="M104">
        <v>60.7</v>
      </c>
      <c r="N104">
        <v>1000.77</v>
      </c>
      <c r="O104" t="s">
        <v>17</v>
      </c>
    </row>
    <row r="105" spans="1:15">
      <c r="A105" t="s">
        <v>15</v>
      </c>
      <c r="B105" t="s">
        <v>119</v>
      </c>
      <c r="C105">
        <v>12</v>
      </c>
      <c r="D105">
        <v>104</v>
      </c>
      <c r="E105">
        <v>117</v>
      </c>
      <c r="F105">
        <v>157</v>
      </c>
      <c r="G105">
        <v>1682769</v>
      </c>
      <c r="H105">
        <v>5626813</v>
      </c>
      <c r="I105">
        <v>1682771</v>
      </c>
      <c r="J105">
        <v>5623085</v>
      </c>
      <c r="K105">
        <v>157</v>
      </c>
      <c r="L105">
        <v>17.440000000000001</v>
      </c>
      <c r="M105">
        <v>62.45</v>
      </c>
      <c r="N105">
        <v>1000.77</v>
      </c>
      <c r="O105" t="s">
        <v>17</v>
      </c>
    </row>
    <row r="106" spans="1:15">
      <c r="A106" t="s">
        <v>15</v>
      </c>
      <c r="B106" t="s">
        <v>120</v>
      </c>
      <c r="C106">
        <v>12</v>
      </c>
      <c r="D106">
        <v>104</v>
      </c>
      <c r="E106">
        <v>118</v>
      </c>
      <c r="F106">
        <v>178</v>
      </c>
      <c r="G106">
        <v>1682768</v>
      </c>
      <c r="H106">
        <v>5626810</v>
      </c>
      <c r="I106">
        <v>1682861</v>
      </c>
      <c r="J106">
        <v>5622524</v>
      </c>
      <c r="K106">
        <v>178</v>
      </c>
      <c r="L106">
        <v>17.440000000000001</v>
      </c>
      <c r="M106">
        <v>62.45</v>
      </c>
      <c r="N106">
        <v>1000.77</v>
      </c>
      <c r="O106" t="s">
        <v>17</v>
      </c>
    </row>
    <row r="107" spans="1:15">
      <c r="A107" t="s">
        <v>15</v>
      </c>
      <c r="B107" t="s">
        <v>121</v>
      </c>
      <c r="C107">
        <v>13</v>
      </c>
      <c r="D107">
        <v>107</v>
      </c>
      <c r="E107">
        <v>117</v>
      </c>
      <c r="F107">
        <v>193</v>
      </c>
      <c r="G107">
        <v>1683112</v>
      </c>
      <c r="H107">
        <v>5626431</v>
      </c>
      <c r="I107">
        <v>1682767</v>
      </c>
      <c r="J107">
        <v>5622108</v>
      </c>
      <c r="K107">
        <v>193</v>
      </c>
      <c r="L107">
        <v>17.440000000000001</v>
      </c>
      <c r="M107">
        <v>62.45</v>
      </c>
      <c r="N107">
        <v>1000.77</v>
      </c>
      <c r="O107" t="s">
        <v>17</v>
      </c>
    </row>
    <row r="108" spans="1:15">
      <c r="A108" t="s">
        <v>15</v>
      </c>
      <c r="B108" t="s">
        <v>122</v>
      </c>
      <c r="C108">
        <v>14</v>
      </c>
      <c r="D108">
        <v>106</v>
      </c>
      <c r="E108">
        <v>120</v>
      </c>
      <c r="F108">
        <v>183</v>
      </c>
      <c r="G108">
        <v>1683537</v>
      </c>
      <c r="H108">
        <v>5626554</v>
      </c>
      <c r="I108">
        <v>1683059</v>
      </c>
      <c r="J108">
        <v>5622383</v>
      </c>
      <c r="K108">
        <v>183</v>
      </c>
      <c r="L108">
        <v>17.440000000000001</v>
      </c>
      <c r="M108">
        <v>62.45</v>
      </c>
      <c r="N108">
        <v>1000.77</v>
      </c>
      <c r="O108" t="s">
        <v>17</v>
      </c>
    </row>
    <row r="109" spans="1:15">
      <c r="A109" t="s">
        <v>15</v>
      </c>
      <c r="B109" t="s">
        <v>123</v>
      </c>
      <c r="C109">
        <v>14</v>
      </c>
      <c r="D109">
        <v>104</v>
      </c>
      <c r="E109">
        <v>120</v>
      </c>
      <c r="F109">
        <v>178</v>
      </c>
      <c r="G109">
        <v>1683699</v>
      </c>
      <c r="H109">
        <v>5626768</v>
      </c>
      <c r="I109">
        <v>1683074</v>
      </c>
      <c r="J109">
        <v>5622513</v>
      </c>
      <c r="K109">
        <v>178</v>
      </c>
      <c r="L109">
        <v>17.440000000000001</v>
      </c>
      <c r="M109">
        <v>62.45</v>
      </c>
      <c r="N109">
        <v>1000.77</v>
      </c>
      <c r="O109" t="s">
        <v>17</v>
      </c>
    </row>
    <row r="110" spans="1:15">
      <c r="A110" t="s">
        <v>15</v>
      </c>
      <c r="B110" t="s">
        <v>124</v>
      </c>
      <c r="C110">
        <v>14</v>
      </c>
      <c r="D110">
        <v>105</v>
      </c>
      <c r="E110">
        <v>125</v>
      </c>
      <c r="F110">
        <v>171</v>
      </c>
      <c r="G110">
        <v>1683499</v>
      </c>
      <c r="H110">
        <v>5626732</v>
      </c>
      <c r="I110">
        <v>1683633</v>
      </c>
      <c r="J110">
        <v>5622717</v>
      </c>
      <c r="K110">
        <v>171</v>
      </c>
      <c r="L110">
        <v>17.440000000000001</v>
      </c>
      <c r="M110">
        <v>62.45</v>
      </c>
      <c r="N110">
        <v>1000.77</v>
      </c>
      <c r="O110" t="s">
        <v>17</v>
      </c>
    </row>
    <row r="111" spans="1:15">
      <c r="A111" t="s">
        <v>15</v>
      </c>
      <c r="B111" t="s">
        <v>125</v>
      </c>
      <c r="C111">
        <v>14</v>
      </c>
      <c r="D111">
        <v>105</v>
      </c>
      <c r="E111">
        <v>125</v>
      </c>
      <c r="F111">
        <v>171</v>
      </c>
      <c r="G111">
        <v>1683499</v>
      </c>
      <c r="H111">
        <v>5626732</v>
      </c>
      <c r="I111">
        <v>1683633</v>
      </c>
      <c r="J111">
        <v>5622717</v>
      </c>
      <c r="K111">
        <v>171</v>
      </c>
      <c r="L111">
        <v>17.440000000000001</v>
      </c>
      <c r="M111">
        <v>62.45</v>
      </c>
      <c r="N111">
        <v>1000.77</v>
      </c>
      <c r="O111" t="s">
        <v>17</v>
      </c>
    </row>
    <row r="112" spans="1:15">
      <c r="A112" t="s">
        <v>15</v>
      </c>
      <c r="B112" t="s">
        <v>126</v>
      </c>
      <c r="C112">
        <v>13</v>
      </c>
      <c r="D112">
        <v>106</v>
      </c>
      <c r="E112">
        <v>130</v>
      </c>
      <c r="F112">
        <v>175</v>
      </c>
      <c r="G112">
        <v>1683403</v>
      </c>
      <c r="H112">
        <v>5626631</v>
      </c>
      <c r="I112">
        <v>1684098</v>
      </c>
      <c r="J112">
        <v>5622589</v>
      </c>
      <c r="K112">
        <v>175</v>
      </c>
      <c r="L112">
        <v>17.440000000000001</v>
      </c>
      <c r="M112">
        <v>62.45</v>
      </c>
      <c r="N112">
        <v>1000.77</v>
      </c>
      <c r="O112" t="s">
        <v>17</v>
      </c>
    </row>
    <row r="113" spans="1:15">
      <c r="A113" t="s">
        <v>15</v>
      </c>
      <c r="B113" t="s">
        <v>127</v>
      </c>
      <c r="C113">
        <v>14</v>
      </c>
      <c r="D113">
        <v>106</v>
      </c>
      <c r="E113">
        <v>127</v>
      </c>
      <c r="F113">
        <v>167</v>
      </c>
      <c r="G113">
        <v>1683853</v>
      </c>
      <c r="H113">
        <v>5626607</v>
      </c>
      <c r="I113">
        <v>1683836</v>
      </c>
      <c r="J113">
        <v>5622807</v>
      </c>
      <c r="K113">
        <v>167</v>
      </c>
      <c r="L113">
        <v>16.89</v>
      </c>
      <c r="M113">
        <v>64.08</v>
      </c>
      <c r="N113">
        <v>1000.79</v>
      </c>
      <c r="O113" t="s">
        <v>17</v>
      </c>
    </row>
    <row r="114" spans="1:15">
      <c r="A114" t="s">
        <v>15</v>
      </c>
      <c r="B114" t="s">
        <v>128</v>
      </c>
      <c r="C114">
        <v>14</v>
      </c>
      <c r="D114">
        <v>108</v>
      </c>
      <c r="E114">
        <v>128</v>
      </c>
      <c r="F114">
        <v>159</v>
      </c>
      <c r="G114">
        <v>1683690</v>
      </c>
      <c r="H114">
        <v>5626402</v>
      </c>
      <c r="I114">
        <v>1683919</v>
      </c>
      <c r="J114">
        <v>5623024</v>
      </c>
      <c r="K114">
        <v>159</v>
      </c>
      <c r="L114">
        <v>16.89</v>
      </c>
      <c r="M114">
        <v>64.08</v>
      </c>
      <c r="N114">
        <v>1000.79</v>
      </c>
      <c r="O114" t="s">
        <v>17</v>
      </c>
    </row>
    <row r="115" spans="1:15">
      <c r="A115" t="s">
        <v>15</v>
      </c>
      <c r="B115" t="s">
        <v>129</v>
      </c>
      <c r="C115">
        <v>14</v>
      </c>
      <c r="D115">
        <v>103</v>
      </c>
      <c r="E115">
        <v>124</v>
      </c>
      <c r="F115">
        <v>150</v>
      </c>
      <c r="G115">
        <v>1683688</v>
      </c>
      <c r="H115">
        <v>5626901</v>
      </c>
      <c r="I115">
        <v>1683484</v>
      </c>
      <c r="J115">
        <v>5623318</v>
      </c>
      <c r="K115">
        <v>150</v>
      </c>
      <c r="L115">
        <v>16.89</v>
      </c>
      <c r="M115">
        <v>64.08</v>
      </c>
      <c r="N115">
        <v>1000.79</v>
      </c>
      <c r="O115" t="s">
        <v>17</v>
      </c>
    </row>
    <row r="116" spans="1:15">
      <c r="A116" t="s">
        <v>15</v>
      </c>
      <c r="B116" t="s">
        <v>130</v>
      </c>
      <c r="C116">
        <v>13</v>
      </c>
      <c r="D116">
        <v>107</v>
      </c>
      <c r="E116">
        <v>116</v>
      </c>
      <c r="F116">
        <v>142</v>
      </c>
      <c r="G116">
        <v>1683129</v>
      </c>
      <c r="H116">
        <v>5626525</v>
      </c>
      <c r="I116">
        <v>1682730</v>
      </c>
      <c r="J116">
        <v>5623470</v>
      </c>
      <c r="K116">
        <v>142</v>
      </c>
      <c r="L116">
        <v>16.89</v>
      </c>
      <c r="M116">
        <v>64.08</v>
      </c>
      <c r="N116">
        <v>1000.79</v>
      </c>
      <c r="O116" t="s">
        <v>17</v>
      </c>
    </row>
    <row r="117" spans="1:15">
      <c r="A117" t="s">
        <v>15</v>
      </c>
      <c r="B117" t="s">
        <v>131</v>
      </c>
      <c r="C117">
        <v>13</v>
      </c>
      <c r="D117">
        <v>106</v>
      </c>
      <c r="E117">
        <v>114</v>
      </c>
      <c r="F117">
        <v>122</v>
      </c>
      <c r="G117">
        <v>1683049</v>
      </c>
      <c r="H117">
        <v>5626578</v>
      </c>
      <c r="I117">
        <v>1682546</v>
      </c>
      <c r="J117">
        <v>5623873</v>
      </c>
      <c r="K117">
        <v>122</v>
      </c>
      <c r="L117">
        <v>16.89</v>
      </c>
      <c r="M117">
        <v>64.08</v>
      </c>
      <c r="N117">
        <v>1000.79</v>
      </c>
      <c r="O117" t="s">
        <v>17</v>
      </c>
    </row>
    <row r="118" spans="1:15">
      <c r="A118" t="s">
        <v>15</v>
      </c>
      <c r="B118" t="s">
        <v>132</v>
      </c>
      <c r="C118">
        <v>13</v>
      </c>
      <c r="D118">
        <v>106</v>
      </c>
      <c r="E118">
        <v>114</v>
      </c>
      <c r="F118">
        <v>122</v>
      </c>
      <c r="G118">
        <v>1683049</v>
      </c>
      <c r="H118">
        <v>5626578</v>
      </c>
      <c r="I118">
        <v>1682546</v>
      </c>
      <c r="J118">
        <v>5623873</v>
      </c>
      <c r="K118">
        <v>122</v>
      </c>
      <c r="L118">
        <v>16.89</v>
      </c>
      <c r="M118">
        <v>64.08</v>
      </c>
      <c r="N118">
        <v>1000.79</v>
      </c>
      <c r="O118" t="s">
        <v>17</v>
      </c>
    </row>
    <row r="119" spans="1:15">
      <c r="A119" t="s">
        <v>15</v>
      </c>
      <c r="B119" t="s">
        <v>133</v>
      </c>
      <c r="C119">
        <v>11</v>
      </c>
      <c r="D119">
        <v>106</v>
      </c>
      <c r="E119">
        <v>113</v>
      </c>
      <c r="F119">
        <v>110</v>
      </c>
      <c r="G119">
        <v>1682486</v>
      </c>
      <c r="H119">
        <v>5626546</v>
      </c>
      <c r="I119">
        <v>1682453</v>
      </c>
      <c r="J119">
        <v>5624097</v>
      </c>
      <c r="K119">
        <v>113</v>
      </c>
      <c r="L119">
        <v>16.89</v>
      </c>
      <c r="M119">
        <v>64.08</v>
      </c>
      <c r="N119">
        <v>1000.79</v>
      </c>
      <c r="O119" t="s">
        <v>17</v>
      </c>
    </row>
    <row r="120" spans="1:15">
      <c r="A120" t="s">
        <v>15</v>
      </c>
      <c r="B120" t="s">
        <v>134</v>
      </c>
      <c r="C120">
        <v>11</v>
      </c>
      <c r="D120">
        <v>104</v>
      </c>
      <c r="E120">
        <v>113</v>
      </c>
      <c r="F120">
        <v>100</v>
      </c>
      <c r="G120">
        <v>1682423</v>
      </c>
      <c r="H120">
        <v>5626804</v>
      </c>
      <c r="I120">
        <v>1682384</v>
      </c>
      <c r="J120">
        <v>5624361</v>
      </c>
      <c r="K120">
        <v>113</v>
      </c>
      <c r="L120">
        <v>16.89</v>
      </c>
      <c r="M120">
        <v>64.08</v>
      </c>
      <c r="N120">
        <v>1000.79</v>
      </c>
      <c r="O120" t="s">
        <v>17</v>
      </c>
    </row>
    <row r="121" spans="1:15">
      <c r="A121" t="s">
        <v>15</v>
      </c>
      <c r="B121" t="s">
        <v>135</v>
      </c>
      <c r="C121">
        <v>11</v>
      </c>
      <c r="D121">
        <v>105</v>
      </c>
      <c r="E121">
        <v>112</v>
      </c>
      <c r="F121">
        <v>94</v>
      </c>
      <c r="G121">
        <v>1682270</v>
      </c>
      <c r="H121">
        <v>5626689</v>
      </c>
      <c r="I121">
        <v>1682343</v>
      </c>
      <c r="J121">
        <v>5624474</v>
      </c>
      <c r="K121">
        <v>112</v>
      </c>
      <c r="L121">
        <v>16.89</v>
      </c>
      <c r="M121">
        <v>64.08</v>
      </c>
      <c r="N121">
        <v>1000.79</v>
      </c>
      <c r="O121" t="s">
        <v>17</v>
      </c>
    </row>
    <row r="122" spans="1:15">
      <c r="A122" t="s">
        <v>15</v>
      </c>
      <c r="B122" t="s">
        <v>136</v>
      </c>
      <c r="C122">
        <v>12</v>
      </c>
      <c r="D122">
        <v>103</v>
      </c>
      <c r="E122">
        <v>113</v>
      </c>
      <c r="F122">
        <v>84</v>
      </c>
      <c r="G122">
        <v>1682839</v>
      </c>
      <c r="H122">
        <v>5626960</v>
      </c>
      <c r="I122">
        <v>1682407</v>
      </c>
      <c r="J122">
        <v>5624701</v>
      </c>
      <c r="K122">
        <v>113</v>
      </c>
      <c r="L122">
        <v>16.89</v>
      </c>
      <c r="M122">
        <v>64.08</v>
      </c>
      <c r="N122">
        <v>1000.79</v>
      </c>
      <c r="O122" t="s">
        <v>17</v>
      </c>
    </row>
    <row r="123" spans="1:15">
      <c r="A123" t="s">
        <v>15</v>
      </c>
      <c r="B123" t="s">
        <v>137</v>
      </c>
      <c r="C123">
        <v>12</v>
      </c>
      <c r="D123">
        <v>102</v>
      </c>
      <c r="E123">
        <v>114</v>
      </c>
      <c r="F123">
        <v>79</v>
      </c>
      <c r="G123">
        <v>1682776</v>
      </c>
      <c r="H123">
        <v>5626994</v>
      </c>
      <c r="I123">
        <v>1682532</v>
      </c>
      <c r="J123">
        <v>5624806</v>
      </c>
      <c r="K123">
        <v>114</v>
      </c>
      <c r="L123">
        <v>16.37</v>
      </c>
      <c r="M123">
        <v>65.69</v>
      </c>
      <c r="N123">
        <v>1000.8</v>
      </c>
      <c r="O123" t="s">
        <v>17</v>
      </c>
    </row>
    <row r="124" spans="1:15">
      <c r="A124" t="s">
        <v>15</v>
      </c>
      <c r="B124" t="s">
        <v>138</v>
      </c>
      <c r="C124">
        <v>12</v>
      </c>
      <c r="D124">
        <v>103</v>
      </c>
      <c r="E124">
        <v>110</v>
      </c>
      <c r="F124">
        <v>60</v>
      </c>
      <c r="G124">
        <v>1682933</v>
      </c>
      <c r="H124">
        <v>5626935</v>
      </c>
      <c r="I124">
        <v>1682108</v>
      </c>
      <c r="J124">
        <v>5625196</v>
      </c>
      <c r="K124">
        <v>110</v>
      </c>
      <c r="L124">
        <v>16.37</v>
      </c>
      <c r="M124">
        <v>65.69</v>
      </c>
      <c r="N124">
        <v>1000.8</v>
      </c>
      <c r="O124" t="s">
        <v>17</v>
      </c>
    </row>
    <row r="125" spans="1:15">
      <c r="A125" t="s">
        <v>15</v>
      </c>
      <c r="B125" t="s">
        <v>139</v>
      </c>
      <c r="C125">
        <v>12</v>
      </c>
      <c r="D125">
        <v>93</v>
      </c>
      <c r="E125">
        <v>112</v>
      </c>
      <c r="F125">
        <v>56</v>
      </c>
      <c r="G125">
        <v>1682893</v>
      </c>
      <c r="H125">
        <v>5627291</v>
      </c>
      <c r="I125">
        <v>1682350</v>
      </c>
      <c r="J125">
        <v>5625279</v>
      </c>
      <c r="K125">
        <v>112</v>
      </c>
      <c r="L125">
        <v>16.37</v>
      </c>
      <c r="M125">
        <v>65.69</v>
      </c>
      <c r="N125">
        <v>1000.8</v>
      </c>
      <c r="O125" t="s">
        <v>17</v>
      </c>
    </row>
    <row r="126" spans="1:15">
      <c r="A126" t="s">
        <v>15</v>
      </c>
      <c r="B126" t="s">
        <v>140</v>
      </c>
      <c r="C126">
        <v>11</v>
      </c>
      <c r="D126">
        <v>101</v>
      </c>
      <c r="E126">
        <v>107</v>
      </c>
      <c r="F126">
        <v>65</v>
      </c>
      <c r="G126">
        <v>1682443</v>
      </c>
      <c r="H126">
        <v>5627100</v>
      </c>
      <c r="I126">
        <v>1681781</v>
      </c>
      <c r="J126">
        <v>5625083</v>
      </c>
      <c r="K126">
        <v>107</v>
      </c>
      <c r="L126">
        <v>16.37</v>
      </c>
      <c r="M126">
        <v>65.69</v>
      </c>
      <c r="N126">
        <v>1000.8</v>
      </c>
      <c r="O126" t="s">
        <v>17</v>
      </c>
    </row>
    <row r="127" spans="1:15">
      <c r="A127" t="s">
        <v>15</v>
      </c>
      <c r="B127" t="s">
        <v>141</v>
      </c>
      <c r="C127">
        <v>10</v>
      </c>
      <c r="D127">
        <v>103</v>
      </c>
      <c r="E127">
        <v>110</v>
      </c>
      <c r="F127">
        <v>56</v>
      </c>
      <c r="G127">
        <v>1682071</v>
      </c>
      <c r="H127">
        <v>5626921</v>
      </c>
      <c r="I127">
        <v>1682094</v>
      </c>
      <c r="J127">
        <v>5625294</v>
      </c>
      <c r="K127">
        <v>110</v>
      </c>
      <c r="L127">
        <v>16.37</v>
      </c>
      <c r="M127">
        <v>65.69</v>
      </c>
      <c r="N127">
        <v>1000.8</v>
      </c>
      <c r="O127" t="s">
        <v>17</v>
      </c>
    </row>
    <row r="128" spans="1:15">
      <c r="A128" t="s">
        <v>15</v>
      </c>
      <c r="B128" t="s">
        <v>142</v>
      </c>
      <c r="C128">
        <v>11</v>
      </c>
      <c r="D128">
        <v>101</v>
      </c>
      <c r="E128">
        <v>104</v>
      </c>
      <c r="F128">
        <v>58</v>
      </c>
      <c r="G128">
        <v>1682330</v>
      </c>
      <c r="H128">
        <v>5627152</v>
      </c>
      <c r="I128">
        <v>1681552</v>
      </c>
      <c r="J128">
        <v>5625243</v>
      </c>
      <c r="K128">
        <v>104</v>
      </c>
      <c r="L128">
        <v>16.37</v>
      </c>
      <c r="M128">
        <v>65.69</v>
      </c>
      <c r="N128">
        <v>1000.8</v>
      </c>
      <c r="O128" t="s">
        <v>17</v>
      </c>
    </row>
    <row r="129" spans="1:15">
      <c r="A129" t="s">
        <v>15</v>
      </c>
      <c r="B129" t="s">
        <v>143</v>
      </c>
      <c r="C129">
        <v>11</v>
      </c>
      <c r="D129">
        <v>101</v>
      </c>
      <c r="E129">
        <v>104</v>
      </c>
      <c r="F129">
        <v>58</v>
      </c>
      <c r="G129">
        <v>1682330</v>
      </c>
      <c r="H129">
        <v>5627152</v>
      </c>
      <c r="I129">
        <v>1681552</v>
      </c>
      <c r="J129">
        <v>5625243</v>
      </c>
      <c r="K129">
        <v>104</v>
      </c>
      <c r="L129">
        <v>16.37</v>
      </c>
      <c r="M129">
        <v>65.69</v>
      </c>
      <c r="N129">
        <v>1000.8</v>
      </c>
      <c r="O129" t="s">
        <v>17</v>
      </c>
    </row>
    <row r="130" spans="1:15">
      <c r="A130" t="s">
        <v>15</v>
      </c>
      <c r="B130" t="s">
        <v>144</v>
      </c>
      <c r="C130">
        <v>11</v>
      </c>
      <c r="D130">
        <v>93</v>
      </c>
      <c r="E130">
        <v>103</v>
      </c>
      <c r="F130">
        <v>46</v>
      </c>
      <c r="G130">
        <v>1682609</v>
      </c>
      <c r="H130">
        <v>5627295</v>
      </c>
      <c r="I130">
        <v>1681459</v>
      </c>
      <c r="J130">
        <v>5625779</v>
      </c>
      <c r="K130">
        <v>103</v>
      </c>
      <c r="L130">
        <v>16.37</v>
      </c>
      <c r="M130">
        <v>65.69</v>
      </c>
      <c r="N130">
        <v>1000.8</v>
      </c>
      <c r="O130" t="s">
        <v>17</v>
      </c>
    </row>
    <row r="131" spans="1:15">
      <c r="A131" t="s">
        <v>15</v>
      </c>
      <c r="B131" t="s">
        <v>145</v>
      </c>
      <c r="C131">
        <v>12</v>
      </c>
      <c r="D131">
        <v>91</v>
      </c>
      <c r="E131">
        <v>109</v>
      </c>
      <c r="F131">
        <v>45</v>
      </c>
      <c r="G131">
        <v>1682720</v>
      </c>
      <c r="H131">
        <v>5627321</v>
      </c>
      <c r="I131">
        <v>1682002</v>
      </c>
      <c r="J131">
        <v>5625805</v>
      </c>
      <c r="K131">
        <v>109</v>
      </c>
      <c r="L131">
        <v>16.37</v>
      </c>
      <c r="M131">
        <v>65.69</v>
      </c>
      <c r="N131">
        <v>1000.8</v>
      </c>
      <c r="O131" t="s">
        <v>17</v>
      </c>
    </row>
    <row r="132" spans="1:15">
      <c r="A132" t="s">
        <v>15</v>
      </c>
      <c r="B132" t="s">
        <v>146</v>
      </c>
      <c r="C132">
        <v>12</v>
      </c>
      <c r="D132">
        <v>84</v>
      </c>
      <c r="E132">
        <v>111</v>
      </c>
      <c r="F132">
        <v>44</v>
      </c>
      <c r="G132">
        <v>1682859</v>
      </c>
      <c r="H132">
        <v>5627453</v>
      </c>
      <c r="I132">
        <v>1682222</v>
      </c>
      <c r="J132">
        <v>5625916</v>
      </c>
      <c r="K132">
        <v>111</v>
      </c>
      <c r="L132">
        <v>15.9</v>
      </c>
      <c r="M132">
        <v>67.349999999999994</v>
      </c>
      <c r="N132">
        <v>1000.82</v>
      </c>
      <c r="O132" t="s">
        <v>17</v>
      </c>
    </row>
    <row r="133" spans="1:15">
      <c r="A133" t="s">
        <v>15</v>
      </c>
      <c r="B133" t="s">
        <v>147</v>
      </c>
      <c r="C133">
        <v>12</v>
      </c>
      <c r="D133">
        <v>94</v>
      </c>
      <c r="E133">
        <v>108</v>
      </c>
      <c r="F133">
        <v>39</v>
      </c>
      <c r="G133">
        <v>1682822</v>
      </c>
      <c r="H133">
        <v>5627261</v>
      </c>
      <c r="I133">
        <v>1681928</v>
      </c>
      <c r="J133">
        <v>5626267</v>
      </c>
      <c r="K133">
        <v>108</v>
      </c>
      <c r="L133">
        <v>15.9</v>
      </c>
      <c r="M133">
        <v>67.349999999999994</v>
      </c>
      <c r="N133">
        <v>1000.82</v>
      </c>
      <c r="O133" t="s">
        <v>17</v>
      </c>
    </row>
    <row r="134" spans="1:15">
      <c r="A134" t="s">
        <v>15</v>
      </c>
      <c r="B134" t="s">
        <v>148</v>
      </c>
      <c r="C134">
        <v>12</v>
      </c>
      <c r="D134">
        <v>81</v>
      </c>
      <c r="E134">
        <v>114</v>
      </c>
      <c r="F134">
        <v>34</v>
      </c>
      <c r="G134">
        <v>1682877</v>
      </c>
      <c r="H134">
        <v>5627526</v>
      </c>
      <c r="I134">
        <v>1682545</v>
      </c>
      <c r="J134">
        <v>5626666</v>
      </c>
      <c r="K134">
        <v>114</v>
      </c>
      <c r="L134">
        <v>15.9</v>
      </c>
      <c r="M134">
        <v>67.349999999999994</v>
      </c>
      <c r="N134">
        <v>1000.82</v>
      </c>
      <c r="O134" t="s">
        <v>17</v>
      </c>
    </row>
    <row r="135" spans="1:15">
      <c r="A135" t="s">
        <v>15</v>
      </c>
      <c r="B135" t="s">
        <v>149</v>
      </c>
      <c r="C135">
        <v>11</v>
      </c>
      <c r="D135">
        <v>95</v>
      </c>
      <c r="E135">
        <v>115</v>
      </c>
      <c r="F135">
        <v>40</v>
      </c>
      <c r="G135">
        <v>1682602</v>
      </c>
      <c r="H135">
        <v>5627247</v>
      </c>
      <c r="I135">
        <v>1682602</v>
      </c>
      <c r="J135">
        <v>5626234</v>
      </c>
      <c r="K135">
        <v>115</v>
      </c>
      <c r="L135">
        <v>15.9</v>
      </c>
      <c r="M135">
        <v>67.349999999999994</v>
      </c>
      <c r="N135">
        <v>1000.82</v>
      </c>
      <c r="O135" t="s">
        <v>17</v>
      </c>
    </row>
    <row r="136" spans="1:15">
      <c r="A136" t="s">
        <v>15</v>
      </c>
      <c r="B136" t="s">
        <v>150</v>
      </c>
      <c r="C136">
        <v>11</v>
      </c>
      <c r="D136">
        <v>84</v>
      </c>
      <c r="E136">
        <v>116</v>
      </c>
      <c r="F136">
        <v>39</v>
      </c>
      <c r="G136">
        <v>1682552</v>
      </c>
      <c r="H136">
        <v>5627455</v>
      </c>
      <c r="I136">
        <v>1682679</v>
      </c>
      <c r="J136">
        <v>5626277</v>
      </c>
      <c r="K136">
        <v>116</v>
      </c>
      <c r="L136">
        <v>15.9</v>
      </c>
      <c r="M136">
        <v>67.349999999999994</v>
      </c>
      <c r="N136">
        <v>1000.82</v>
      </c>
      <c r="O136" t="s">
        <v>17</v>
      </c>
    </row>
    <row r="137" spans="1:15">
      <c r="A137" t="s">
        <v>15</v>
      </c>
      <c r="B137" t="s">
        <v>151</v>
      </c>
      <c r="C137">
        <v>11</v>
      </c>
      <c r="D137">
        <v>98</v>
      </c>
      <c r="E137">
        <v>117</v>
      </c>
      <c r="F137">
        <v>41</v>
      </c>
      <c r="G137">
        <v>1682236</v>
      </c>
      <c r="H137">
        <v>5627182</v>
      </c>
      <c r="I137">
        <v>1682841</v>
      </c>
      <c r="J137">
        <v>5626163</v>
      </c>
      <c r="K137">
        <v>117</v>
      </c>
      <c r="L137">
        <v>15.9</v>
      </c>
      <c r="M137">
        <v>67.349999999999994</v>
      </c>
      <c r="N137">
        <v>1000.82</v>
      </c>
      <c r="O137" t="s">
        <v>17</v>
      </c>
    </row>
    <row r="138" spans="1:15">
      <c r="A138" t="s">
        <v>15</v>
      </c>
      <c r="B138" t="s">
        <v>152</v>
      </c>
      <c r="C138">
        <v>11</v>
      </c>
      <c r="D138">
        <v>95</v>
      </c>
      <c r="E138">
        <v>111</v>
      </c>
      <c r="F138">
        <v>47</v>
      </c>
      <c r="G138">
        <v>1682353</v>
      </c>
      <c r="H138">
        <v>5627241</v>
      </c>
      <c r="I138">
        <v>1682173</v>
      </c>
      <c r="J138">
        <v>5625684</v>
      </c>
      <c r="K138">
        <v>111</v>
      </c>
      <c r="L138">
        <v>15.9</v>
      </c>
      <c r="M138">
        <v>67.349999999999994</v>
      </c>
      <c r="N138">
        <v>1000.82</v>
      </c>
      <c r="O138" t="s">
        <v>17</v>
      </c>
    </row>
    <row r="139" spans="1:15">
      <c r="A139" t="s">
        <v>15</v>
      </c>
      <c r="B139" t="s">
        <v>153</v>
      </c>
      <c r="C139">
        <v>10</v>
      </c>
      <c r="D139">
        <v>94</v>
      </c>
      <c r="E139">
        <v>109</v>
      </c>
      <c r="F139">
        <v>44</v>
      </c>
      <c r="G139">
        <v>1681928</v>
      </c>
      <c r="H139">
        <v>5627262</v>
      </c>
      <c r="I139">
        <v>1682000</v>
      </c>
      <c r="J139">
        <v>5625889</v>
      </c>
      <c r="K139">
        <v>109</v>
      </c>
      <c r="L139">
        <v>15.9</v>
      </c>
      <c r="M139">
        <v>67.349999999999994</v>
      </c>
      <c r="N139">
        <v>1000.82</v>
      </c>
      <c r="O139" t="s">
        <v>17</v>
      </c>
    </row>
    <row r="140" spans="1:15">
      <c r="A140" t="s">
        <v>15</v>
      </c>
      <c r="B140" t="s">
        <v>154</v>
      </c>
      <c r="C140">
        <v>11</v>
      </c>
      <c r="D140">
        <v>95</v>
      </c>
      <c r="E140">
        <v>108</v>
      </c>
      <c r="F140">
        <v>50</v>
      </c>
      <c r="G140">
        <v>1682312</v>
      </c>
      <c r="H140">
        <v>5627254</v>
      </c>
      <c r="I140">
        <v>1681888</v>
      </c>
      <c r="J140">
        <v>5625485</v>
      </c>
      <c r="K140">
        <v>108</v>
      </c>
      <c r="L140">
        <v>15.9</v>
      </c>
      <c r="M140">
        <v>67.349999999999994</v>
      </c>
      <c r="N140">
        <v>1000.82</v>
      </c>
      <c r="O140" t="s">
        <v>17</v>
      </c>
    </row>
    <row r="141" spans="1:15">
      <c r="A141" t="s">
        <v>15</v>
      </c>
      <c r="B141" t="s">
        <v>155</v>
      </c>
      <c r="C141">
        <v>11</v>
      </c>
      <c r="D141">
        <v>101</v>
      </c>
      <c r="E141">
        <v>108</v>
      </c>
      <c r="F141">
        <v>47</v>
      </c>
      <c r="G141">
        <v>1682550</v>
      </c>
      <c r="H141">
        <v>5627101</v>
      </c>
      <c r="I141">
        <v>1681930</v>
      </c>
      <c r="J141">
        <v>5625708</v>
      </c>
      <c r="K141">
        <v>108</v>
      </c>
      <c r="L141">
        <v>15.5</v>
      </c>
      <c r="M141">
        <v>68.8</v>
      </c>
      <c r="N141">
        <v>1000.85</v>
      </c>
      <c r="O141" t="s">
        <v>17</v>
      </c>
    </row>
    <row r="142" spans="1:15">
      <c r="A142" t="s">
        <v>15</v>
      </c>
      <c r="B142" t="s">
        <v>156</v>
      </c>
      <c r="C142">
        <v>11</v>
      </c>
      <c r="D142">
        <v>105</v>
      </c>
      <c r="E142">
        <v>121</v>
      </c>
      <c r="F142">
        <v>58</v>
      </c>
      <c r="G142">
        <v>1682301</v>
      </c>
      <c r="H142">
        <v>5626748</v>
      </c>
      <c r="I142">
        <v>1683176</v>
      </c>
      <c r="J142">
        <v>5625249</v>
      </c>
      <c r="K142">
        <v>121</v>
      </c>
      <c r="L142">
        <v>15.5</v>
      </c>
      <c r="M142">
        <v>68.8</v>
      </c>
      <c r="N142">
        <v>1000.85</v>
      </c>
      <c r="O142" t="s">
        <v>17</v>
      </c>
    </row>
    <row r="143" spans="1:15">
      <c r="A143" t="s">
        <v>15</v>
      </c>
      <c r="B143" t="s">
        <v>157</v>
      </c>
      <c r="C143">
        <v>10</v>
      </c>
      <c r="D143">
        <v>112</v>
      </c>
      <c r="E143">
        <v>139</v>
      </c>
      <c r="F143">
        <v>72</v>
      </c>
      <c r="G143">
        <v>1682192</v>
      </c>
      <c r="H143">
        <v>5625919</v>
      </c>
      <c r="I143">
        <v>1684942</v>
      </c>
      <c r="J143">
        <v>5624952</v>
      </c>
      <c r="K143">
        <v>139</v>
      </c>
      <c r="L143">
        <v>15.14</v>
      </c>
      <c r="M143">
        <v>70.180000000000007</v>
      </c>
      <c r="N143">
        <v>1000.87</v>
      </c>
      <c r="O143" t="s">
        <v>17</v>
      </c>
    </row>
    <row r="144" spans="1:15">
      <c r="A144" t="s">
        <v>15</v>
      </c>
      <c r="B144" t="s">
        <v>158</v>
      </c>
      <c r="C144">
        <v>8</v>
      </c>
      <c r="D144">
        <v>107</v>
      </c>
      <c r="E144">
        <v>135</v>
      </c>
      <c r="F144">
        <v>112</v>
      </c>
      <c r="G144">
        <v>1680976</v>
      </c>
      <c r="H144">
        <v>5626518</v>
      </c>
      <c r="I144">
        <v>1684598</v>
      </c>
      <c r="J144">
        <v>5624068</v>
      </c>
      <c r="K144">
        <v>135</v>
      </c>
      <c r="L144">
        <v>13.89</v>
      </c>
      <c r="M144">
        <v>74.56</v>
      </c>
      <c r="N144">
        <v>1000.95</v>
      </c>
      <c r="O144" t="s">
        <v>17</v>
      </c>
    </row>
    <row r="145" spans="1:15">
      <c r="A145" t="s">
        <v>15</v>
      </c>
      <c r="B145" t="s">
        <v>159</v>
      </c>
      <c r="C145">
        <v>6</v>
      </c>
      <c r="D145">
        <v>106</v>
      </c>
      <c r="E145">
        <v>128</v>
      </c>
      <c r="F145">
        <v>100</v>
      </c>
      <c r="G145">
        <v>1680449</v>
      </c>
      <c r="H145">
        <v>5626603</v>
      </c>
      <c r="I145">
        <v>1683891</v>
      </c>
      <c r="J145">
        <v>5624311</v>
      </c>
      <c r="K145">
        <v>128</v>
      </c>
      <c r="L145">
        <v>13.89</v>
      </c>
      <c r="M145">
        <v>74.56</v>
      </c>
      <c r="N145">
        <v>1000.95</v>
      </c>
      <c r="O145" t="s">
        <v>17</v>
      </c>
    </row>
    <row r="146" spans="1:15">
      <c r="A146" t="s">
        <v>15</v>
      </c>
      <c r="B146" t="s">
        <v>160</v>
      </c>
      <c r="C146">
        <v>5</v>
      </c>
      <c r="D146">
        <v>103</v>
      </c>
      <c r="E146">
        <v>124</v>
      </c>
      <c r="F146">
        <v>105</v>
      </c>
      <c r="G146">
        <v>1680100</v>
      </c>
      <c r="H146">
        <v>5626862</v>
      </c>
      <c r="I146">
        <v>1683504</v>
      </c>
      <c r="J146">
        <v>5624207</v>
      </c>
      <c r="K146">
        <v>124</v>
      </c>
      <c r="L146">
        <v>13.89</v>
      </c>
      <c r="M146">
        <v>74.56</v>
      </c>
      <c r="N146">
        <v>1000.95</v>
      </c>
      <c r="O146" t="s">
        <v>17</v>
      </c>
    </row>
    <row r="147" spans="1:15">
      <c r="A147" t="s">
        <v>15</v>
      </c>
      <c r="B147" t="s">
        <v>161</v>
      </c>
      <c r="C147">
        <v>5</v>
      </c>
      <c r="D147">
        <v>103</v>
      </c>
      <c r="E147">
        <v>120</v>
      </c>
      <c r="F147">
        <v>96</v>
      </c>
      <c r="G147">
        <v>1679768</v>
      </c>
      <c r="H147">
        <v>5626893</v>
      </c>
      <c r="I147">
        <v>1683084</v>
      </c>
      <c r="J147">
        <v>5624431</v>
      </c>
      <c r="K147">
        <v>120</v>
      </c>
      <c r="L147">
        <v>13.26</v>
      </c>
      <c r="M147">
        <v>76.75</v>
      </c>
      <c r="N147">
        <v>1001</v>
      </c>
      <c r="O147" t="s">
        <v>17</v>
      </c>
    </row>
    <row r="148" spans="1:15">
      <c r="A148" t="s">
        <v>15</v>
      </c>
      <c r="B148" t="s">
        <v>162</v>
      </c>
      <c r="C148">
        <v>5</v>
      </c>
      <c r="D148">
        <v>105</v>
      </c>
      <c r="E148">
        <v>115</v>
      </c>
      <c r="F148">
        <v>89</v>
      </c>
      <c r="G148">
        <v>1680044</v>
      </c>
      <c r="H148">
        <v>5626688</v>
      </c>
      <c r="I148">
        <v>1682646</v>
      </c>
      <c r="J148">
        <v>5624576</v>
      </c>
      <c r="K148">
        <v>115</v>
      </c>
      <c r="L148">
        <v>13.26</v>
      </c>
      <c r="M148">
        <v>76.75</v>
      </c>
      <c r="N148">
        <v>1001</v>
      </c>
      <c r="O148" t="s">
        <v>17</v>
      </c>
    </row>
    <row r="149" spans="1:15">
      <c r="A149" t="s">
        <v>15</v>
      </c>
      <c r="B149" t="s">
        <v>163</v>
      </c>
      <c r="C149">
        <v>8</v>
      </c>
      <c r="D149">
        <v>85</v>
      </c>
      <c r="E149">
        <v>131</v>
      </c>
      <c r="F149">
        <v>100</v>
      </c>
      <c r="G149">
        <v>1681062</v>
      </c>
      <c r="H149">
        <v>5627446</v>
      </c>
      <c r="I149">
        <v>1684212</v>
      </c>
      <c r="J149">
        <v>5624356</v>
      </c>
      <c r="K149">
        <v>131</v>
      </c>
      <c r="L149">
        <v>12.02</v>
      </c>
      <c r="M149">
        <v>81.12</v>
      </c>
      <c r="N149">
        <v>1001.1</v>
      </c>
      <c r="O149" t="s">
        <v>17</v>
      </c>
    </row>
    <row r="150" spans="1:15">
      <c r="A150" t="s">
        <v>15</v>
      </c>
      <c r="B150" t="s">
        <v>164</v>
      </c>
      <c r="C150">
        <v>9</v>
      </c>
      <c r="D150">
        <v>87</v>
      </c>
      <c r="E150">
        <v>128</v>
      </c>
      <c r="F150">
        <v>103</v>
      </c>
      <c r="G150">
        <v>1681426</v>
      </c>
      <c r="H150">
        <v>5627400</v>
      </c>
      <c r="I150">
        <v>1683885</v>
      </c>
      <c r="J150">
        <v>5624252</v>
      </c>
      <c r="K150">
        <v>128</v>
      </c>
      <c r="L150">
        <v>12.02</v>
      </c>
      <c r="M150">
        <v>81.12</v>
      </c>
      <c r="N150">
        <v>1001.1</v>
      </c>
      <c r="O150" t="s">
        <v>17</v>
      </c>
    </row>
    <row r="151" spans="1:15">
      <c r="A151" t="s">
        <v>15</v>
      </c>
      <c r="B151" t="s">
        <v>165</v>
      </c>
      <c r="C151">
        <v>25</v>
      </c>
      <c r="D151">
        <v>102</v>
      </c>
      <c r="E151">
        <v>126</v>
      </c>
      <c r="F151">
        <v>87</v>
      </c>
      <c r="G151">
        <v>1688279</v>
      </c>
      <c r="H151">
        <v>5627065</v>
      </c>
      <c r="I151">
        <v>1683710</v>
      </c>
      <c r="J151">
        <v>5624628</v>
      </c>
      <c r="K151">
        <v>126</v>
      </c>
      <c r="L151">
        <v>12.02</v>
      </c>
      <c r="M151">
        <v>81.12</v>
      </c>
      <c r="N151">
        <v>1001.1</v>
      </c>
      <c r="O151" t="s">
        <v>17</v>
      </c>
    </row>
    <row r="152" spans="1:15">
      <c r="A152" t="s">
        <v>15</v>
      </c>
      <c r="B152" t="s">
        <v>166</v>
      </c>
      <c r="C152">
        <v>25</v>
      </c>
      <c r="D152">
        <v>102</v>
      </c>
      <c r="E152">
        <v>126</v>
      </c>
      <c r="F152">
        <v>87</v>
      </c>
      <c r="G152">
        <v>1688279</v>
      </c>
      <c r="H152">
        <v>5627065</v>
      </c>
      <c r="I152">
        <v>1683710</v>
      </c>
      <c r="J152">
        <v>5624628</v>
      </c>
      <c r="K152">
        <v>126</v>
      </c>
      <c r="L152">
        <v>12.02</v>
      </c>
      <c r="M152">
        <v>81.12</v>
      </c>
      <c r="N152">
        <v>1001.1</v>
      </c>
      <c r="O152" t="s">
        <v>17</v>
      </c>
    </row>
    <row r="153" spans="1:15">
      <c r="A153" t="s">
        <v>15</v>
      </c>
      <c r="B153" t="s">
        <v>167</v>
      </c>
      <c r="C153">
        <v>26</v>
      </c>
      <c r="D153">
        <v>101</v>
      </c>
      <c r="E153">
        <v>119</v>
      </c>
      <c r="F153">
        <v>95</v>
      </c>
      <c r="G153">
        <v>1688831</v>
      </c>
      <c r="H153">
        <v>5627091</v>
      </c>
      <c r="I153">
        <v>1683039</v>
      </c>
      <c r="J153">
        <v>5624459</v>
      </c>
      <c r="K153">
        <v>119</v>
      </c>
      <c r="L153">
        <v>12.02</v>
      </c>
      <c r="M153">
        <v>81.12</v>
      </c>
      <c r="N153">
        <v>1001.1</v>
      </c>
      <c r="O153" t="s">
        <v>17</v>
      </c>
    </row>
    <row r="154" spans="1:15">
      <c r="A154" t="s">
        <v>15</v>
      </c>
      <c r="B154" t="s">
        <v>168</v>
      </c>
      <c r="C154">
        <v>27</v>
      </c>
      <c r="D154">
        <v>103</v>
      </c>
      <c r="E154">
        <v>123</v>
      </c>
      <c r="F154">
        <v>85</v>
      </c>
      <c r="G154">
        <v>1689216</v>
      </c>
      <c r="H154">
        <v>5626874</v>
      </c>
      <c r="I154">
        <v>1683417</v>
      </c>
      <c r="J154">
        <v>5624678</v>
      </c>
      <c r="K154">
        <v>123</v>
      </c>
      <c r="L154">
        <v>12.02</v>
      </c>
      <c r="M154">
        <v>81.12</v>
      </c>
      <c r="N154">
        <v>1001.1</v>
      </c>
      <c r="O154" t="s">
        <v>17</v>
      </c>
    </row>
    <row r="155" spans="1:15">
      <c r="A155" t="s">
        <v>15</v>
      </c>
      <c r="B155" t="s">
        <v>169</v>
      </c>
      <c r="C155">
        <v>28</v>
      </c>
      <c r="D155">
        <v>103</v>
      </c>
      <c r="E155">
        <v>124</v>
      </c>
      <c r="F155">
        <v>101</v>
      </c>
      <c r="G155">
        <v>1689406</v>
      </c>
      <c r="H155">
        <v>5626876</v>
      </c>
      <c r="I155">
        <v>1683507</v>
      </c>
      <c r="J155">
        <v>5624277</v>
      </c>
      <c r="K155">
        <v>124</v>
      </c>
      <c r="L155">
        <v>12.02</v>
      </c>
      <c r="M155">
        <v>81.12</v>
      </c>
      <c r="N155">
        <v>1001.1</v>
      </c>
      <c r="O155" t="s">
        <v>17</v>
      </c>
    </row>
    <row r="156" spans="1:15">
      <c r="A156" t="s">
        <v>15</v>
      </c>
      <c r="B156" t="s">
        <v>170</v>
      </c>
      <c r="C156">
        <v>27</v>
      </c>
      <c r="D156">
        <v>104</v>
      </c>
      <c r="E156">
        <v>118</v>
      </c>
      <c r="F156">
        <v>111</v>
      </c>
      <c r="G156">
        <v>1689170</v>
      </c>
      <c r="H156">
        <v>5626761</v>
      </c>
      <c r="I156">
        <v>1682916</v>
      </c>
      <c r="J156">
        <v>5624081</v>
      </c>
      <c r="K156">
        <v>118</v>
      </c>
      <c r="L156">
        <v>12.02</v>
      </c>
      <c r="M156">
        <v>81.12</v>
      </c>
      <c r="N156">
        <v>1001.1</v>
      </c>
      <c r="O156" t="s">
        <v>17</v>
      </c>
    </row>
    <row r="157" spans="1:15">
      <c r="A157" t="s">
        <v>15</v>
      </c>
      <c r="B157" t="s">
        <v>171</v>
      </c>
      <c r="C157">
        <v>27</v>
      </c>
      <c r="D157">
        <v>104</v>
      </c>
      <c r="E157">
        <v>118</v>
      </c>
      <c r="F157">
        <v>111</v>
      </c>
      <c r="G157">
        <v>1689170</v>
      </c>
      <c r="H157">
        <v>5626761</v>
      </c>
      <c r="I157">
        <v>1682916</v>
      </c>
      <c r="J157">
        <v>5624081</v>
      </c>
      <c r="K157">
        <v>118</v>
      </c>
      <c r="L157">
        <v>12.02</v>
      </c>
      <c r="M157">
        <v>81.12</v>
      </c>
      <c r="N157">
        <v>1001.1</v>
      </c>
      <c r="O157" t="s">
        <v>17</v>
      </c>
    </row>
    <row r="158" spans="1:15">
      <c r="A158" t="s">
        <v>15</v>
      </c>
      <c r="B158" t="s">
        <v>172</v>
      </c>
      <c r="C158">
        <v>27</v>
      </c>
      <c r="D158">
        <v>106</v>
      </c>
      <c r="E158">
        <v>112</v>
      </c>
      <c r="F158">
        <v>97</v>
      </c>
      <c r="G158">
        <v>1689027</v>
      </c>
      <c r="H158">
        <v>5626586</v>
      </c>
      <c r="I158">
        <v>1682273</v>
      </c>
      <c r="J158">
        <v>5624423</v>
      </c>
      <c r="K158">
        <v>112</v>
      </c>
      <c r="L158">
        <v>11.37</v>
      </c>
      <c r="M158">
        <v>83.5</v>
      </c>
      <c r="N158">
        <v>1001.15</v>
      </c>
      <c r="O158" t="s">
        <v>17</v>
      </c>
    </row>
    <row r="159" spans="1:15">
      <c r="A159" t="s">
        <v>15</v>
      </c>
      <c r="B159" t="s">
        <v>173</v>
      </c>
      <c r="C159">
        <v>27</v>
      </c>
      <c r="D159">
        <v>106</v>
      </c>
      <c r="E159">
        <v>111</v>
      </c>
      <c r="F159">
        <v>104</v>
      </c>
      <c r="G159">
        <v>1689039</v>
      </c>
      <c r="H159">
        <v>5626624</v>
      </c>
      <c r="I159">
        <v>1682258</v>
      </c>
      <c r="J159">
        <v>5624228</v>
      </c>
      <c r="K159">
        <v>111</v>
      </c>
      <c r="L159">
        <v>11.37</v>
      </c>
      <c r="M159">
        <v>83.5</v>
      </c>
      <c r="N159">
        <v>1001.15</v>
      </c>
      <c r="O159" t="s">
        <v>17</v>
      </c>
    </row>
    <row r="160" spans="1:15">
      <c r="A160" t="s">
        <v>15</v>
      </c>
      <c r="B160" t="s">
        <v>174</v>
      </c>
      <c r="C160">
        <v>28</v>
      </c>
      <c r="D160">
        <v>109</v>
      </c>
      <c r="E160">
        <v>113</v>
      </c>
      <c r="F160">
        <v>87</v>
      </c>
      <c r="G160">
        <v>1689347</v>
      </c>
      <c r="H160">
        <v>5626271</v>
      </c>
      <c r="I160">
        <v>1682434</v>
      </c>
      <c r="J160">
        <v>5624621</v>
      </c>
      <c r="K160">
        <v>113</v>
      </c>
      <c r="L160">
        <v>11.37</v>
      </c>
      <c r="M160">
        <v>83.5</v>
      </c>
      <c r="N160">
        <v>1001.15</v>
      </c>
      <c r="O160" t="s">
        <v>17</v>
      </c>
    </row>
    <row r="161" spans="1:15">
      <c r="A161" t="s">
        <v>15</v>
      </c>
      <c r="B161" t="s">
        <v>175</v>
      </c>
      <c r="C161">
        <v>29</v>
      </c>
      <c r="D161">
        <v>109</v>
      </c>
      <c r="E161">
        <v>111</v>
      </c>
      <c r="F161">
        <v>89</v>
      </c>
      <c r="G161">
        <v>1689959</v>
      </c>
      <c r="H161">
        <v>5626221</v>
      </c>
      <c r="I161">
        <v>1682227</v>
      </c>
      <c r="J161">
        <v>5624595</v>
      </c>
      <c r="K161">
        <v>111</v>
      </c>
      <c r="L161">
        <v>11.37</v>
      </c>
      <c r="M161">
        <v>83.5</v>
      </c>
      <c r="N161">
        <v>1001.15</v>
      </c>
      <c r="O161" t="s">
        <v>17</v>
      </c>
    </row>
    <row r="162" spans="1:15">
      <c r="A162" t="s">
        <v>15</v>
      </c>
      <c r="B162" t="s">
        <v>176</v>
      </c>
      <c r="C162">
        <v>28</v>
      </c>
      <c r="D162">
        <v>111</v>
      </c>
      <c r="E162">
        <v>112</v>
      </c>
      <c r="F162">
        <v>109</v>
      </c>
      <c r="G162">
        <v>1689321</v>
      </c>
      <c r="H162">
        <v>5626028</v>
      </c>
      <c r="I162">
        <v>1682287</v>
      </c>
      <c r="J162">
        <v>5624133</v>
      </c>
      <c r="K162">
        <v>112</v>
      </c>
      <c r="L162">
        <v>11.37</v>
      </c>
      <c r="M162">
        <v>83.5</v>
      </c>
      <c r="N162">
        <v>1001.15</v>
      </c>
      <c r="O162" t="s">
        <v>17</v>
      </c>
    </row>
    <row r="163" spans="1:15">
      <c r="A163" t="s">
        <v>15</v>
      </c>
      <c r="B163" t="s">
        <v>177</v>
      </c>
      <c r="C163">
        <v>29</v>
      </c>
      <c r="D163">
        <v>114</v>
      </c>
      <c r="E163">
        <v>112</v>
      </c>
      <c r="F163">
        <v>100</v>
      </c>
      <c r="G163">
        <v>1689800</v>
      </c>
      <c r="H163">
        <v>5625708</v>
      </c>
      <c r="I163">
        <v>1682285</v>
      </c>
      <c r="J163">
        <v>5624293</v>
      </c>
      <c r="K163">
        <v>112</v>
      </c>
      <c r="L163">
        <v>11.37</v>
      </c>
      <c r="M163">
        <v>83.5</v>
      </c>
      <c r="N163">
        <v>1001.15</v>
      </c>
      <c r="O163" t="s">
        <v>17</v>
      </c>
    </row>
    <row r="164" spans="1:15">
      <c r="A164" t="s">
        <v>15</v>
      </c>
      <c r="B164" t="s">
        <v>178</v>
      </c>
      <c r="C164">
        <v>30</v>
      </c>
      <c r="D164">
        <v>113</v>
      </c>
      <c r="E164">
        <v>107</v>
      </c>
      <c r="F164">
        <v>99</v>
      </c>
      <c r="G164">
        <v>1690328</v>
      </c>
      <c r="H164">
        <v>5625855</v>
      </c>
      <c r="I164">
        <v>1681788</v>
      </c>
      <c r="J164">
        <v>5624375</v>
      </c>
      <c r="K164">
        <v>112</v>
      </c>
      <c r="L164">
        <v>11.37</v>
      </c>
      <c r="M164">
        <v>83.5</v>
      </c>
      <c r="N164">
        <v>1001.15</v>
      </c>
      <c r="O164" t="s">
        <v>17</v>
      </c>
    </row>
    <row r="165" spans="1:15">
      <c r="A165" t="s">
        <v>15</v>
      </c>
      <c r="B165" t="s">
        <v>179</v>
      </c>
      <c r="C165">
        <v>29</v>
      </c>
      <c r="D165">
        <v>113</v>
      </c>
      <c r="E165">
        <v>100</v>
      </c>
      <c r="F165">
        <v>90</v>
      </c>
      <c r="G165">
        <v>1690071</v>
      </c>
      <c r="H165">
        <v>5625849</v>
      </c>
      <c r="I165">
        <v>1681166</v>
      </c>
      <c r="J165">
        <v>5624557</v>
      </c>
      <c r="K165">
        <v>112</v>
      </c>
      <c r="L165">
        <v>11.37</v>
      </c>
      <c r="M165">
        <v>83.5</v>
      </c>
      <c r="N165">
        <v>1001.15</v>
      </c>
      <c r="O165" t="s">
        <v>17</v>
      </c>
    </row>
    <row r="166" spans="1:15">
      <c r="A166" t="s">
        <v>15</v>
      </c>
      <c r="B166" t="s">
        <v>180</v>
      </c>
      <c r="C166">
        <v>30</v>
      </c>
      <c r="D166">
        <v>112</v>
      </c>
      <c r="E166">
        <v>101</v>
      </c>
      <c r="F166">
        <v>74</v>
      </c>
      <c r="G166">
        <v>1690231</v>
      </c>
      <c r="H166">
        <v>5625973</v>
      </c>
      <c r="I166">
        <v>1681207</v>
      </c>
      <c r="J166">
        <v>5624913</v>
      </c>
      <c r="K166">
        <v>112</v>
      </c>
      <c r="L166">
        <v>11.37</v>
      </c>
      <c r="M166">
        <v>83.5</v>
      </c>
      <c r="N166">
        <v>1001.15</v>
      </c>
      <c r="O166" t="s">
        <v>17</v>
      </c>
    </row>
    <row r="168" spans="1:15">
      <c r="A168" t="s">
        <v>181</v>
      </c>
    </row>
    <row r="169" spans="1:15">
      <c r="A169" t="s">
        <v>182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9"/>
  <sheetViews>
    <sheetView tabSelected="1" workbookViewId="0">
      <selection activeCell="D16" sqref="D16"/>
    </sheetView>
  </sheetViews>
  <sheetFormatPr defaultRowHeight="15"/>
  <cols>
    <col min="1" max="1" width="26.5703125" bestFit="1" customWidth="1"/>
    <col min="2" max="2" width="28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f>(((  ((G2*298)/1000000000) - 0.5) /350000)*1000000000)/4.02</f>
        <v>2.0374243070362641</v>
      </c>
      <c r="D2">
        <f>(((1.6775 - ((H2*298)/1000000000))/350000)*1000000000)/0.01739</f>
        <v>91.48969029818214</v>
      </c>
      <c r="E2">
        <f>(((  ((I2*298)/1000000000) - 0.5) /350000)*1000000000)/0.03777</f>
        <v>339.95491508756277</v>
      </c>
      <c r="F2">
        <f>(((1.6775 - ((J2*298)/1000000000))/350000)*1000000000)/0.0589</f>
        <v>67.357264128063719</v>
      </c>
      <c r="G2">
        <v>1687472</v>
      </c>
      <c r="H2">
        <v>5627326</v>
      </c>
      <c r="I2">
        <v>1692933</v>
      </c>
      <c r="J2">
        <v>5624535</v>
      </c>
    </row>
    <row r="3" spans="1:15">
      <c r="A3" t="s">
        <v>15</v>
      </c>
      <c r="B3" t="s">
        <v>18</v>
      </c>
      <c r="C3">
        <f t="shared" ref="C3:C12" si="0">(((  ((G3*298)/1000000000) - 0.5) /350000)*1000000000)/4.02</f>
        <v>2.0689822316986657</v>
      </c>
      <c r="D3">
        <f t="shared" ref="D3:D12" si="1">(((1.6775 - ((H3*298)/1000000000))/350000)*1000000000)/0.01739</f>
        <v>80.179742052097623</v>
      </c>
      <c r="E3">
        <f t="shared" ref="E3:E12" si="2">(((  ((I3*298)/1000000000) - 0.5) /350000)*1000000000)/0.03777</f>
        <v>349.46783161239176</v>
      </c>
      <c r="F3">
        <f t="shared" ref="F3:F12" si="3">(((1.6775 - ((J3*298)/1000000000))/350000)*1000000000)/0.0589</f>
        <v>69.091923356783155</v>
      </c>
      <c r="G3">
        <v>1687621</v>
      </c>
      <c r="H3">
        <v>5627557</v>
      </c>
      <c r="I3">
        <v>1693355</v>
      </c>
      <c r="J3">
        <v>5624415</v>
      </c>
    </row>
    <row r="4" spans="1:15">
      <c r="A4" t="s">
        <v>15</v>
      </c>
      <c r="B4" t="s">
        <v>19</v>
      </c>
      <c r="C4">
        <f t="shared" si="0"/>
        <v>1.9954882729211045</v>
      </c>
      <c r="D4">
        <f t="shared" si="1"/>
        <v>78.808839234378226</v>
      </c>
      <c r="E4">
        <f t="shared" si="2"/>
        <v>344.75645826241447</v>
      </c>
      <c r="F4">
        <f t="shared" si="3"/>
        <v>68.311326703856707</v>
      </c>
      <c r="G4">
        <v>1687274</v>
      </c>
      <c r="H4">
        <v>5627585</v>
      </c>
      <c r="I4">
        <v>1693146</v>
      </c>
      <c r="J4">
        <v>5624469</v>
      </c>
    </row>
    <row r="5" spans="1:15">
      <c r="A5" t="s">
        <v>15</v>
      </c>
      <c r="B5" t="s">
        <v>20</v>
      </c>
      <c r="C5">
        <f t="shared" si="0"/>
        <v>2.0488614072494604</v>
      </c>
      <c r="D5">
        <f t="shared" si="1"/>
        <v>71.660560256298737</v>
      </c>
      <c r="E5">
        <f t="shared" si="2"/>
        <v>362.22686183290227</v>
      </c>
      <c r="F5">
        <f t="shared" si="3"/>
        <v>74.917487266552925</v>
      </c>
      <c r="G5">
        <v>1687526</v>
      </c>
      <c r="H5">
        <v>5627731</v>
      </c>
      <c r="I5">
        <v>1693921</v>
      </c>
      <c r="J5">
        <v>5624012</v>
      </c>
    </row>
    <row r="6" spans="1:15">
      <c r="A6" t="s">
        <v>15</v>
      </c>
      <c r="B6" t="s">
        <v>21</v>
      </c>
      <c r="C6">
        <f t="shared" si="0"/>
        <v>2.0488614072494604</v>
      </c>
      <c r="D6">
        <f t="shared" si="1"/>
        <v>71.660560256298737</v>
      </c>
      <c r="E6">
        <f t="shared" si="2"/>
        <v>362.22686183290227</v>
      </c>
      <c r="F6">
        <f t="shared" si="3"/>
        <v>74.917487266552925</v>
      </c>
      <c r="G6">
        <v>1687526</v>
      </c>
      <c r="H6">
        <v>5627731</v>
      </c>
      <c r="I6">
        <v>1693921</v>
      </c>
      <c r="J6">
        <v>5624012</v>
      </c>
    </row>
    <row r="7" spans="1:15">
      <c r="A7" t="s">
        <v>15</v>
      </c>
      <c r="B7" t="s">
        <v>22</v>
      </c>
      <c r="C7">
        <f t="shared" si="0"/>
        <v>2.0672878464818374</v>
      </c>
      <c r="D7">
        <f t="shared" si="1"/>
        <v>64.708124537898627</v>
      </c>
      <c r="E7">
        <f t="shared" si="2"/>
        <v>365.22500851015593</v>
      </c>
      <c r="F7">
        <f t="shared" si="3"/>
        <v>74.657288382247714</v>
      </c>
      <c r="G7">
        <v>1687613</v>
      </c>
      <c r="H7">
        <v>5627873</v>
      </c>
      <c r="I7">
        <v>1694054</v>
      </c>
      <c r="J7">
        <v>5624030</v>
      </c>
    </row>
    <row r="8" spans="1:15">
      <c r="A8" t="s">
        <v>15</v>
      </c>
      <c r="B8" t="s">
        <v>23</v>
      </c>
      <c r="C8">
        <f t="shared" si="0"/>
        <v>2.192672352523108</v>
      </c>
      <c r="D8">
        <f t="shared" si="1"/>
        <v>56.580629261495041</v>
      </c>
      <c r="E8">
        <f t="shared" si="2"/>
        <v>363.28635727523363</v>
      </c>
      <c r="F8">
        <f t="shared" si="3"/>
        <v>77.519476109626709</v>
      </c>
      <c r="G8">
        <v>1688205</v>
      </c>
      <c r="H8">
        <v>5628039</v>
      </c>
      <c r="I8">
        <v>1693968</v>
      </c>
      <c r="J8">
        <v>5623832</v>
      </c>
    </row>
    <row r="9" spans="1:15">
      <c r="A9" t="s">
        <v>15</v>
      </c>
      <c r="B9" t="s">
        <v>24</v>
      </c>
      <c r="C9">
        <f t="shared" si="0"/>
        <v>2.3258933901918937</v>
      </c>
      <c r="D9">
        <f t="shared" si="1"/>
        <v>58.734905117895572</v>
      </c>
      <c r="E9">
        <f t="shared" si="2"/>
        <v>350.79783652937164</v>
      </c>
      <c r="F9">
        <f t="shared" si="3"/>
        <v>77.823041474651262</v>
      </c>
      <c r="G9">
        <v>1688834</v>
      </c>
      <c r="H9">
        <v>5627995</v>
      </c>
      <c r="I9">
        <v>1693414</v>
      </c>
      <c r="J9">
        <v>5623811</v>
      </c>
    </row>
    <row r="10" spans="1:15">
      <c r="A10" t="s">
        <v>15</v>
      </c>
      <c r="B10" t="s">
        <v>25</v>
      </c>
      <c r="C10">
        <f t="shared" si="0"/>
        <v>2.2507050461975839</v>
      </c>
      <c r="D10">
        <f t="shared" si="1"/>
        <v>53.740901996216586</v>
      </c>
      <c r="E10">
        <f t="shared" si="2"/>
        <v>370.25197624721471</v>
      </c>
      <c r="F10">
        <f t="shared" si="3"/>
        <v>79.673344651955588</v>
      </c>
      <c r="G10">
        <v>1688479</v>
      </c>
      <c r="H10">
        <v>5628097</v>
      </c>
      <c r="I10">
        <v>1694277</v>
      </c>
      <c r="J10">
        <v>5623683</v>
      </c>
    </row>
    <row r="11" spans="1:15">
      <c r="A11" t="s">
        <v>15</v>
      </c>
      <c r="B11" t="s">
        <v>26</v>
      </c>
      <c r="C11">
        <f t="shared" si="0"/>
        <v>2.2583297796730748</v>
      </c>
      <c r="D11">
        <f t="shared" si="1"/>
        <v>96.189928530342002</v>
      </c>
      <c r="E11">
        <f t="shared" si="2"/>
        <v>317.75059571088542</v>
      </c>
      <c r="F11">
        <f t="shared" si="3"/>
        <v>58.221392190148492</v>
      </c>
      <c r="G11">
        <v>1688515</v>
      </c>
      <c r="H11">
        <v>5627230</v>
      </c>
      <c r="I11">
        <v>1691948</v>
      </c>
      <c r="J11">
        <v>5625167</v>
      </c>
    </row>
    <row r="12" spans="1:15">
      <c r="A12" t="s">
        <v>15</v>
      </c>
      <c r="B12" t="s">
        <v>27</v>
      </c>
      <c r="C12">
        <f t="shared" si="0"/>
        <v>2.1780582800284369</v>
      </c>
      <c r="D12">
        <f t="shared" si="1"/>
        <v>99.813028834301605</v>
      </c>
      <c r="E12">
        <f t="shared" si="2"/>
        <v>310.51446726427258</v>
      </c>
      <c r="F12">
        <f t="shared" si="3"/>
        <v>58.076837254428156</v>
      </c>
      <c r="G12">
        <v>1688136</v>
      </c>
      <c r="H12">
        <v>5627156</v>
      </c>
      <c r="I12">
        <v>1691627</v>
      </c>
      <c r="J12">
        <v>5625177</v>
      </c>
    </row>
    <row r="13" spans="1:15">
      <c r="A13" t="s">
        <v>15</v>
      </c>
      <c r="B13" t="s">
        <v>28</v>
      </c>
      <c r="C13">
        <f t="shared" ref="C13:C76" si="4">(((  ((G13*298)/1000000000) - 0.5) /350000)*1000000000)/4.02</f>
        <v>2.1664093816631369</v>
      </c>
      <c r="D13">
        <f t="shared" ref="D13:D76" si="5">(((1.6775 - ((H13*298)/1000000000))/350000)*1000000000)/0.01739</f>
        <v>105.83520906926101</v>
      </c>
      <c r="E13">
        <f t="shared" ref="E13:E76" si="6">(((  ((I13*298)/1000000000) - 0.5) /350000)*1000000000)/0.03777</f>
        <v>330.17148908809367</v>
      </c>
      <c r="F13">
        <f t="shared" ref="F13:F76" si="7">(((1.6775 - ((J13*298)/1000000000))/350000)*1000000000)/0.0589</f>
        <v>63.396458889160598</v>
      </c>
      <c r="G13">
        <v>1688081</v>
      </c>
      <c r="H13">
        <v>5627033</v>
      </c>
      <c r="I13">
        <v>1692499</v>
      </c>
      <c r="J13">
        <v>5624809</v>
      </c>
    </row>
    <row r="14" spans="1:15">
      <c r="A14" t="s">
        <v>15</v>
      </c>
      <c r="B14" t="s">
        <v>29</v>
      </c>
      <c r="C14">
        <f t="shared" si="4"/>
        <v>2.2801449893390289</v>
      </c>
      <c r="D14">
        <f t="shared" si="5"/>
        <v>81.20791916537803</v>
      </c>
      <c r="E14">
        <f t="shared" si="6"/>
        <v>320.7712848443598</v>
      </c>
      <c r="F14">
        <f t="shared" si="7"/>
        <v>55.3736599563426</v>
      </c>
      <c r="G14">
        <v>1688618</v>
      </c>
      <c r="H14">
        <v>5627536</v>
      </c>
      <c r="I14">
        <v>1692082</v>
      </c>
      <c r="J14">
        <v>5625364</v>
      </c>
    </row>
    <row r="15" spans="1:15">
      <c r="A15" t="s">
        <v>15</v>
      </c>
      <c r="B15" t="s">
        <v>30</v>
      </c>
      <c r="C15">
        <f t="shared" si="4"/>
        <v>2.0751243781094315</v>
      </c>
      <c r="D15">
        <f t="shared" si="5"/>
        <v>65.197732687097144</v>
      </c>
      <c r="E15">
        <f t="shared" si="6"/>
        <v>307.62903286811405</v>
      </c>
      <c r="F15">
        <f t="shared" si="7"/>
        <v>62.254474896917152</v>
      </c>
      <c r="G15">
        <v>1687650</v>
      </c>
      <c r="H15">
        <v>5627863</v>
      </c>
      <c r="I15">
        <v>1691499</v>
      </c>
      <c r="J15">
        <v>5624888</v>
      </c>
    </row>
    <row r="16" spans="1:15">
      <c r="A16" t="s">
        <v>15</v>
      </c>
      <c r="B16" t="s">
        <v>31</v>
      </c>
      <c r="C16">
        <f t="shared" si="4"/>
        <v>2.1119772565742632</v>
      </c>
      <c r="D16">
        <f t="shared" si="5"/>
        <v>62.162162162175761</v>
      </c>
      <c r="E16">
        <f t="shared" si="6"/>
        <v>306.41174023222925</v>
      </c>
      <c r="F16">
        <f t="shared" si="7"/>
        <v>64.784186272136154</v>
      </c>
      <c r="G16">
        <v>1687824</v>
      </c>
      <c r="H16">
        <v>5627925</v>
      </c>
      <c r="I16">
        <v>1691445</v>
      </c>
      <c r="J16">
        <v>5624713</v>
      </c>
    </row>
    <row r="17" spans="1:10">
      <c r="A17" t="s">
        <v>15</v>
      </c>
      <c r="B17" t="s">
        <v>32</v>
      </c>
      <c r="C17">
        <f t="shared" si="4"/>
        <v>2.1861066098081348</v>
      </c>
      <c r="D17">
        <f t="shared" si="5"/>
        <v>60.840220159376251</v>
      </c>
      <c r="E17">
        <f t="shared" si="6"/>
        <v>297.55255493778407</v>
      </c>
      <c r="F17">
        <f t="shared" si="7"/>
        <v>62.182197429051605</v>
      </c>
      <c r="G17">
        <v>1688174</v>
      </c>
      <c r="H17">
        <v>5627952</v>
      </c>
      <c r="I17">
        <v>1691052</v>
      </c>
      <c r="J17">
        <v>5624893</v>
      </c>
    </row>
    <row r="18" spans="1:10">
      <c r="A18" t="s">
        <v>15</v>
      </c>
      <c r="B18" t="s">
        <v>33</v>
      </c>
      <c r="C18">
        <f t="shared" si="4"/>
        <v>2.1058351101634973</v>
      </c>
      <c r="D18">
        <f t="shared" si="5"/>
        <v>75.528464634857585</v>
      </c>
      <c r="E18">
        <f t="shared" si="6"/>
        <v>304.36037671621182</v>
      </c>
      <c r="F18">
        <f t="shared" si="7"/>
        <v>59.768130002428265</v>
      </c>
      <c r="G18">
        <v>1687795</v>
      </c>
      <c r="H18">
        <v>5627652</v>
      </c>
      <c r="I18">
        <v>1691354</v>
      </c>
      <c r="J18">
        <v>5625060</v>
      </c>
    </row>
    <row r="19" spans="1:10">
      <c r="A19" t="s">
        <v>15</v>
      </c>
      <c r="B19" t="s">
        <v>34</v>
      </c>
      <c r="C19">
        <f t="shared" si="4"/>
        <v>2.17763468372423</v>
      </c>
      <c r="D19">
        <f t="shared" si="5"/>
        <v>81.746488129459905</v>
      </c>
      <c r="E19">
        <f t="shared" si="6"/>
        <v>301.90324898823837</v>
      </c>
      <c r="F19">
        <f t="shared" si="7"/>
        <v>57.079408197915825</v>
      </c>
      <c r="G19">
        <v>1688134</v>
      </c>
      <c r="H19">
        <v>5627525</v>
      </c>
      <c r="I19">
        <v>1691245</v>
      </c>
      <c r="J19">
        <v>5625246</v>
      </c>
    </row>
    <row r="20" spans="1:10">
      <c r="A20" t="s">
        <v>15</v>
      </c>
      <c r="B20" t="s">
        <v>35</v>
      </c>
      <c r="C20">
        <f t="shared" si="4"/>
        <v>2.6425316275764272</v>
      </c>
      <c r="D20">
        <f t="shared" si="5"/>
        <v>165.6653248993502</v>
      </c>
      <c r="E20">
        <f t="shared" si="6"/>
        <v>230.01535610272805</v>
      </c>
      <c r="F20">
        <f t="shared" si="7"/>
        <v>49.779383943731823</v>
      </c>
      <c r="G20">
        <v>1690329</v>
      </c>
      <c r="H20">
        <v>5625811</v>
      </c>
      <c r="I20">
        <v>1688056</v>
      </c>
      <c r="J20">
        <v>5625751</v>
      </c>
    </row>
    <row r="21" spans="1:10">
      <c r="A21" t="s">
        <v>15</v>
      </c>
      <c r="B21" t="s">
        <v>36</v>
      </c>
      <c r="C21">
        <f t="shared" si="4"/>
        <v>2.6425316275764272</v>
      </c>
      <c r="D21">
        <f t="shared" si="5"/>
        <v>165.6653248993502</v>
      </c>
      <c r="E21">
        <f t="shared" si="6"/>
        <v>230.01535610272805</v>
      </c>
      <c r="F21">
        <f t="shared" si="7"/>
        <v>49.779383943731823</v>
      </c>
      <c r="G21">
        <v>1690329</v>
      </c>
      <c r="H21">
        <v>5625811</v>
      </c>
      <c r="I21">
        <v>1688056</v>
      </c>
      <c r="J21">
        <v>5625751</v>
      </c>
    </row>
    <row r="22" spans="1:10">
      <c r="A22" t="s">
        <v>15</v>
      </c>
      <c r="B22" t="s">
        <v>37</v>
      </c>
      <c r="C22">
        <f t="shared" si="4"/>
        <v>3.1940540156361306</v>
      </c>
      <c r="D22">
        <f t="shared" si="5"/>
        <v>189.60716339439173</v>
      </c>
      <c r="E22">
        <f t="shared" si="6"/>
        <v>297.68780967509991</v>
      </c>
      <c r="F22">
        <f t="shared" si="7"/>
        <v>30.033179723497945</v>
      </c>
      <c r="G22">
        <v>1692933</v>
      </c>
      <c r="H22">
        <v>5625322</v>
      </c>
      <c r="I22">
        <v>1691058</v>
      </c>
      <c r="J22">
        <v>5627117</v>
      </c>
    </row>
    <row r="23" spans="1:10">
      <c r="A23" t="s">
        <v>15</v>
      </c>
      <c r="B23" t="s">
        <v>38</v>
      </c>
      <c r="C23">
        <f t="shared" si="4"/>
        <v>2.2024150675195551</v>
      </c>
      <c r="D23">
        <f t="shared" si="5"/>
        <v>215.06678715187573</v>
      </c>
      <c r="E23">
        <f t="shared" si="6"/>
        <v>230.28586557736821</v>
      </c>
      <c r="F23">
        <f t="shared" si="7"/>
        <v>34.037351443120393</v>
      </c>
      <c r="G23">
        <v>1688251</v>
      </c>
      <c r="H23">
        <v>5624802</v>
      </c>
      <c r="I23">
        <v>1688068</v>
      </c>
      <c r="J23">
        <v>5626840</v>
      </c>
    </row>
    <row r="24" spans="1:10">
      <c r="A24" t="s">
        <v>15</v>
      </c>
      <c r="B24" t="s">
        <v>39</v>
      </c>
      <c r="C24">
        <f t="shared" si="4"/>
        <v>1.8681975835109805</v>
      </c>
      <c r="D24">
        <f t="shared" si="5"/>
        <v>169.09258194363039</v>
      </c>
      <c r="E24">
        <f t="shared" si="6"/>
        <v>273.43212678240513</v>
      </c>
      <c r="F24">
        <f t="shared" si="7"/>
        <v>39.935192820766488</v>
      </c>
      <c r="G24">
        <v>1686673</v>
      </c>
      <c r="H24">
        <v>5625741</v>
      </c>
      <c r="I24">
        <v>1689982</v>
      </c>
      <c r="J24">
        <v>5626432</v>
      </c>
    </row>
    <row r="25" spans="1:10">
      <c r="A25" t="s">
        <v>15</v>
      </c>
      <c r="B25" t="s">
        <v>40</v>
      </c>
      <c r="C25">
        <f t="shared" si="4"/>
        <v>1.9685899076048232</v>
      </c>
      <c r="D25">
        <f t="shared" si="5"/>
        <v>164.04961800706806</v>
      </c>
      <c r="E25">
        <f t="shared" si="6"/>
        <v>249.80763266386501</v>
      </c>
      <c r="F25">
        <f t="shared" si="7"/>
        <v>46.555808877035822</v>
      </c>
      <c r="G25">
        <v>1687147</v>
      </c>
      <c r="H25">
        <v>5625844</v>
      </c>
      <c r="I25">
        <v>1688934</v>
      </c>
      <c r="J25">
        <v>5625974</v>
      </c>
    </row>
    <row r="26" spans="1:10">
      <c r="A26" t="s">
        <v>15</v>
      </c>
      <c r="B26" t="s">
        <v>41</v>
      </c>
      <c r="C26">
        <f t="shared" si="4"/>
        <v>2.0204804548685331</v>
      </c>
      <c r="D26">
        <f t="shared" si="5"/>
        <v>140.64634847614485</v>
      </c>
      <c r="E26">
        <f t="shared" si="6"/>
        <v>260.80835129921888</v>
      </c>
      <c r="F26">
        <f t="shared" si="7"/>
        <v>43.390055784621488</v>
      </c>
      <c r="G26">
        <v>1687392</v>
      </c>
      <c r="H26">
        <v>5626322</v>
      </c>
      <c r="I26">
        <v>1689422</v>
      </c>
      <c r="J26">
        <v>5626193</v>
      </c>
    </row>
    <row r="27" spans="1:10">
      <c r="A27" t="s">
        <v>15</v>
      </c>
      <c r="B27" t="s">
        <v>42</v>
      </c>
      <c r="C27">
        <f t="shared" si="4"/>
        <v>2.0802075337597588</v>
      </c>
      <c r="D27">
        <f t="shared" si="5"/>
        <v>104.17054136202252</v>
      </c>
      <c r="E27">
        <f t="shared" si="6"/>
        <v>266.80464465373467</v>
      </c>
      <c r="F27">
        <f t="shared" si="7"/>
        <v>39.718360417169833</v>
      </c>
      <c r="G27">
        <v>1687674</v>
      </c>
      <c r="H27">
        <v>5627067</v>
      </c>
      <c r="I27">
        <v>1689688</v>
      </c>
      <c r="J27">
        <v>5626447</v>
      </c>
    </row>
    <row r="28" spans="1:10">
      <c r="A28" t="s">
        <v>15</v>
      </c>
      <c r="B28" t="s">
        <v>43</v>
      </c>
      <c r="C28">
        <f t="shared" si="4"/>
        <v>2.0071371712864048</v>
      </c>
      <c r="D28">
        <f t="shared" si="5"/>
        <v>93.937731044101767</v>
      </c>
      <c r="E28">
        <f t="shared" si="6"/>
        <v>276.27247626612228</v>
      </c>
      <c r="F28">
        <f t="shared" si="7"/>
        <v>41.46747513946238</v>
      </c>
      <c r="G28">
        <v>1687329</v>
      </c>
      <c r="H28">
        <v>5627276</v>
      </c>
      <c r="I28">
        <v>1690108</v>
      </c>
      <c r="J28">
        <v>5626326</v>
      </c>
    </row>
    <row r="29" spans="1:10">
      <c r="A29" t="s">
        <v>15</v>
      </c>
      <c r="B29" t="s">
        <v>44</v>
      </c>
      <c r="C29">
        <f t="shared" si="4"/>
        <v>2.0772423596303877</v>
      </c>
      <c r="D29">
        <f t="shared" si="5"/>
        <v>117.0472356855423</v>
      </c>
      <c r="E29">
        <f t="shared" si="6"/>
        <v>274.06331555656823</v>
      </c>
      <c r="F29">
        <f t="shared" si="7"/>
        <v>42.508270676694046</v>
      </c>
      <c r="G29">
        <v>1687660</v>
      </c>
      <c r="H29">
        <v>5626804</v>
      </c>
      <c r="I29">
        <v>1690010</v>
      </c>
      <c r="J29">
        <v>5626254</v>
      </c>
    </row>
    <row r="30" spans="1:10">
      <c r="A30" t="s">
        <v>15</v>
      </c>
      <c r="B30" t="s">
        <v>45</v>
      </c>
      <c r="C30">
        <f t="shared" si="4"/>
        <v>2.2271954513148797</v>
      </c>
      <c r="D30">
        <f t="shared" si="5"/>
        <v>134.18352090690681</v>
      </c>
      <c r="E30">
        <f t="shared" si="6"/>
        <v>266.82718710995539</v>
      </c>
      <c r="F30">
        <f t="shared" si="7"/>
        <v>54.101576521951934</v>
      </c>
      <c r="G30">
        <v>1688368</v>
      </c>
      <c r="H30">
        <v>5626454</v>
      </c>
      <c r="I30">
        <v>1689689</v>
      </c>
      <c r="J30">
        <v>5625452</v>
      </c>
    </row>
    <row r="31" spans="1:10">
      <c r="A31" t="s">
        <v>15</v>
      </c>
      <c r="B31" t="s">
        <v>46</v>
      </c>
      <c r="C31">
        <f t="shared" si="4"/>
        <v>1.9776972281449596</v>
      </c>
      <c r="D31">
        <f t="shared" si="5"/>
        <v>131.39275445658473</v>
      </c>
      <c r="E31">
        <f t="shared" si="6"/>
        <v>278.90994364386137</v>
      </c>
      <c r="F31">
        <f t="shared" si="7"/>
        <v>69.193111811784149</v>
      </c>
      <c r="G31">
        <v>1687190</v>
      </c>
      <c r="H31">
        <v>5626511</v>
      </c>
      <c r="I31">
        <v>1690225</v>
      </c>
      <c r="J31">
        <v>5624408</v>
      </c>
    </row>
    <row r="32" spans="1:10">
      <c r="A32" t="s">
        <v>15</v>
      </c>
      <c r="B32" t="s">
        <v>47</v>
      </c>
      <c r="C32">
        <f t="shared" si="4"/>
        <v>1.9776972281449596</v>
      </c>
      <c r="D32">
        <f t="shared" si="5"/>
        <v>131.39275445658473</v>
      </c>
      <c r="E32">
        <f t="shared" si="6"/>
        <v>278.90994364386137</v>
      </c>
      <c r="F32">
        <f t="shared" si="7"/>
        <v>69.193111811784149</v>
      </c>
      <c r="G32">
        <v>1687190</v>
      </c>
      <c r="H32">
        <v>5626511</v>
      </c>
      <c r="I32">
        <v>1690225</v>
      </c>
      <c r="J32">
        <v>5624408</v>
      </c>
    </row>
    <row r="33" spans="1:10">
      <c r="A33" t="s">
        <v>15</v>
      </c>
      <c r="B33" t="s">
        <v>48</v>
      </c>
      <c r="C33">
        <f t="shared" si="4"/>
        <v>1.9599061833688936</v>
      </c>
      <c r="D33">
        <f t="shared" si="5"/>
        <v>133.30222623838597</v>
      </c>
      <c r="E33">
        <f t="shared" si="6"/>
        <v>268.74329588864856</v>
      </c>
      <c r="F33">
        <f t="shared" si="7"/>
        <v>71.404802328405495</v>
      </c>
      <c r="G33">
        <v>1687106</v>
      </c>
      <c r="H33">
        <v>5626472</v>
      </c>
      <c r="I33">
        <v>1689774</v>
      </c>
      <c r="J33">
        <v>5624255</v>
      </c>
    </row>
    <row r="34" spans="1:10">
      <c r="A34" t="s">
        <v>15</v>
      </c>
      <c r="B34" t="s">
        <v>49</v>
      </c>
      <c r="C34">
        <f t="shared" si="4"/>
        <v>1.9239004975124756</v>
      </c>
      <c r="D34">
        <f t="shared" si="5"/>
        <v>114.50127330978295</v>
      </c>
      <c r="E34">
        <f t="shared" si="6"/>
        <v>267.52600325277217</v>
      </c>
      <c r="F34">
        <f t="shared" si="7"/>
        <v>76.420858598102598</v>
      </c>
      <c r="G34">
        <v>1686936</v>
      </c>
      <c r="H34">
        <v>5626856</v>
      </c>
      <c r="I34">
        <v>1689720</v>
      </c>
      <c r="J34">
        <v>5623908</v>
      </c>
    </row>
    <row r="35" spans="1:10">
      <c r="A35" t="s">
        <v>15</v>
      </c>
      <c r="B35" t="s">
        <v>50</v>
      </c>
      <c r="C35">
        <f t="shared" si="4"/>
        <v>1.9999360341151211</v>
      </c>
      <c r="D35">
        <f t="shared" si="5"/>
        <v>87.670746734579609</v>
      </c>
      <c r="E35">
        <f t="shared" si="6"/>
        <v>260.47021445591662</v>
      </c>
      <c r="F35">
        <f t="shared" si="7"/>
        <v>71.766189667722486</v>
      </c>
      <c r="G35">
        <v>1687295</v>
      </c>
      <c r="H35">
        <v>5627404</v>
      </c>
      <c r="I35">
        <v>1689407</v>
      </c>
      <c r="J35">
        <v>5624230</v>
      </c>
    </row>
    <row r="36" spans="1:10">
      <c r="A36" t="s">
        <v>15</v>
      </c>
      <c r="B36" t="s">
        <v>51</v>
      </c>
      <c r="C36">
        <f t="shared" si="4"/>
        <v>2.0552153518123299</v>
      </c>
      <c r="D36">
        <f t="shared" si="5"/>
        <v>95.161751417061581</v>
      </c>
      <c r="E36">
        <f t="shared" si="6"/>
        <v>266.12837096713014</v>
      </c>
      <c r="F36">
        <f t="shared" si="7"/>
        <v>67.892117390247265</v>
      </c>
      <c r="G36">
        <v>1687556</v>
      </c>
      <c r="H36">
        <v>5627251</v>
      </c>
      <c r="I36">
        <v>1689658</v>
      </c>
      <c r="J36">
        <v>5624498</v>
      </c>
    </row>
    <row r="37" spans="1:10">
      <c r="A37" t="s">
        <v>15</v>
      </c>
      <c r="B37" t="s">
        <v>52</v>
      </c>
      <c r="C37">
        <f t="shared" si="4"/>
        <v>2.1145188343994272</v>
      </c>
      <c r="D37">
        <f t="shared" si="5"/>
        <v>95.308633861821164</v>
      </c>
      <c r="E37">
        <f t="shared" si="6"/>
        <v>268.06702220205244</v>
      </c>
      <c r="F37">
        <f t="shared" si="7"/>
        <v>69.193111811784149</v>
      </c>
      <c r="G37">
        <v>1687836</v>
      </c>
      <c r="H37">
        <v>5627248</v>
      </c>
      <c r="I37">
        <v>1689744</v>
      </c>
      <c r="J37">
        <v>5624408</v>
      </c>
    </row>
    <row r="38" spans="1:10">
      <c r="A38" t="s">
        <v>15</v>
      </c>
      <c r="B38" t="s">
        <v>53</v>
      </c>
      <c r="C38">
        <f t="shared" si="4"/>
        <v>2.1155778251599444</v>
      </c>
      <c r="D38">
        <f t="shared" si="5"/>
        <v>74.696130781220106</v>
      </c>
      <c r="E38">
        <f t="shared" si="6"/>
        <v>269.48719694390684</v>
      </c>
      <c r="F38">
        <f t="shared" si="7"/>
        <v>65.897259277222602</v>
      </c>
      <c r="G38">
        <v>1687841</v>
      </c>
      <c r="H38">
        <v>5627669</v>
      </c>
      <c r="I38">
        <v>1689807</v>
      </c>
      <c r="J38">
        <v>5624636</v>
      </c>
    </row>
    <row r="39" spans="1:10">
      <c r="A39" t="s">
        <v>15</v>
      </c>
      <c r="B39" t="s">
        <v>54</v>
      </c>
      <c r="C39">
        <f t="shared" si="4"/>
        <v>2.176152096659584</v>
      </c>
      <c r="D39">
        <f t="shared" si="5"/>
        <v>75.969111969099785</v>
      </c>
      <c r="E39">
        <f t="shared" si="6"/>
        <v>287.88184121941009</v>
      </c>
      <c r="F39">
        <f t="shared" si="7"/>
        <v>71.491535289833365</v>
      </c>
      <c r="G39">
        <v>1688127</v>
      </c>
      <c r="H39">
        <v>5627643</v>
      </c>
      <c r="I39">
        <v>1690623</v>
      </c>
      <c r="J39">
        <v>5624249</v>
      </c>
    </row>
    <row r="40" spans="1:10">
      <c r="A40" t="s">
        <v>15</v>
      </c>
      <c r="B40" t="s">
        <v>55</v>
      </c>
      <c r="C40">
        <f t="shared" si="4"/>
        <v>2.176152096659584</v>
      </c>
      <c r="D40">
        <f t="shared" si="5"/>
        <v>75.969111969099785</v>
      </c>
      <c r="E40">
        <f t="shared" si="6"/>
        <v>287.88184121941009</v>
      </c>
      <c r="F40">
        <f t="shared" si="7"/>
        <v>71.491535289833365</v>
      </c>
      <c r="G40">
        <v>1688127</v>
      </c>
      <c r="H40">
        <v>5627643</v>
      </c>
      <c r="I40">
        <v>1690623</v>
      </c>
      <c r="J40">
        <v>5624249</v>
      </c>
    </row>
    <row r="41" spans="1:10">
      <c r="A41" t="s">
        <v>15</v>
      </c>
      <c r="B41" t="s">
        <v>56</v>
      </c>
      <c r="C41">
        <f t="shared" si="4"/>
        <v>2.0874086709310422</v>
      </c>
      <c r="D41">
        <f t="shared" si="5"/>
        <v>70.877187217617561</v>
      </c>
      <c r="E41">
        <f t="shared" si="6"/>
        <v>277.48976890199862</v>
      </c>
      <c r="F41">
        <f t="shared" si="7"/>
        <v>72.575697307784381</v>
      </c>
      <c r="G41">
        <v>1687708</v>
      </c>
      <c r="H41">
        <v>5627747</v>
      </c>
      <c r="I41">
        <v>1690162</v>
      </c>
      <c r="J41">
        <v>5624174</v>
      </c>
    </row>
    <row r="42" spans="1:10">
      <c r="A42" t="s">
        <v>15</v>
      </c>
      <c r="B42" t="s">
        <v>57</v>
      </c>
      <c r="C42">
        <f t="shared" si="4"/>
        <v>2.2064392324093647</v>
      </c>
      <c r="D42">
        <f t="shared" si="5"/>
        <v>71.807442701058278</v>
      </c>
      <c r="E42">
        <f t="shared" si="6"/>
        <v>274.01823064412679</v>
      </c>
      <c r="F42">
        <f t="shared" si="7"/>
        <v>75.972738297357722</v>
      </c>
      <c r="G42">
        <v>1688270</v>
      </c>
      <c r="H42">
        <v>5627728</v>
      </c>
      <c r="I42">
        <v>1690008</v>
      </c>
      <c r="J42">
        <v>5623939</v>
      </c>
    </row>
    <row r="43" spans="1:10">
      <c r="A43" t="s">
        <v>15</v>
      </c>
      <c r="B43" t="s">
        <v>58</v>
      </c>
      <c r="C43">
        <f t="shared" si="4"/>
        <v>2.1797526652451866</v>
      </c>
      <c r="D43">
        <f t="shared" si="5"/>
        <v>77.584818861418412</v>
      </c>
      <c r="E43">
        <f t="shared" si="6"/>
        <v>281.7953780400199</v>
      </c>
      <c r="F43">
        <f t="shared" si="7"/>
        <v>78.7192820761626</v>
      </c>
      <c r="G43">
        <v>1688144</v>
      </c>
      <c r="H43">
        <v>5627610</v>
      </c>
      <c r="I43">
        <v>1690353</v>
      </c>
      <c r="J43">
        <v>5623749</v>
      </c>
    </row>
    <row r="44" spans="1:10">
      <c r="A44" t="s">
        <v>15</v>
      </c>
      <c r="B44" t="s">
        <v>59</v>
      </c>
      <c r="C44">
        <f t="shared" si="4"/>
        <v>2.1259559346126236</v>
      </c>
      <c r="D44">
        <f t="shared" si="5"/>
        <v>83.264273391938858</v>
      </c>
      <c r="E44">
        <f t="shared" si="6"/>
        <v>272.35008888384465</v>
      </c>
      <c r="F44">
        <f t="shared" si="7"/>
        <v>72.980451127820714</v>
      </c>
      <c r="G44">
        <v>1687890</v>
      </c>
      <c r="H44">
        <v>5627494</v>
      </c>
      <c r="I44">
        <v>1689934</v>
      </c>
      <c r="J44">
        <v>5624146</v>
      </c>
    </row>
    <row r="45" spans="1:10">
      <c r="A45" t="s">
        <v>15</v>
      </c>
      <c r="B45" t="s">
        <v>60</v>
      </c>
      <c r="C45">
        <f t="shared" si="4"/>
        <v>2.1755167022032738</v>
      </c>
      <c r="D45">
        <f t="shared" si="5"/>
        <v>83.313234206858695</v>
      </c>
      <c r="E45">
        <f t="shared" si="6"/>
        <v>274.2887401187669</v>
      </c>
      <c r="F45">
        <f t="shared" si="7"/>
        <v>70.161629881150262</v>
      </c>
      <c r="G45">
        <v>1688124</v>
      </c>
      <c r="H45">
        <v>5627493</v>
      </c>
      <c r="I45">
        <v>1690020</v>
      </c>
      <c r="J45">
        <v>5624341</v>
      </c>
    </row>
    <row r="46" spans="1:10">
      <c r="A46" t="s">
        <v>15</v>
      </c>
      <c r="B46" t="s">
        <v>61</v>
      </c>
      <c r="C46">
        <f t="shared" si="4"/>
        <v>2.0278933901919203</v>
      </c>
      <c r="D46">
        <f t="shared" si="5"/>
        <v>99.66614638954205</v>
      </c>
      <c r="E46">
        <f t="shared" si="6"/>
        <v>283.84674155603733</v>
      </c>
      <c r="F46">
        <f t="shared" si="7"/>
        <v>66.475479020125505</v>
      </c>
      <c r="G46">
        <v>1687427</v>
      </c>
      <c r="H46">
        <v>5627159</v>
      </c>
      <c r="I46">
        <v>1690444</v>
      </c>
      <c r="J46">
        <v>5624596</v>
      </c>
    </row>
    <row r="47" spans="1:10">
      <c r="A47" t="s">
        <v>15</v>
      </c>
      <c r="B47" t="s">
        <v>62</v>
      </c>
      <c r="C47">
        <f t="shared" si="4"/>
        <v>1.8830234541577551</v>
      </c>
      <c r="D47">
        <f t="shared" si="5"/>
        <v>89.971905035739695</v>
      </c>
      <c r="E47">
        <f t="shared" si="6"/>
        <v>285.28945875411239</v>
      </c>
      <c r="F47">
        <f t="shared" si="7"/>
        <v>68.600436575308152</v>
      </c>
      <c r="G47">
        <v>1686743</v>
      </c>
      <c r="H47">
        <v>5627357</v>
      </c>
      <c r="I47">
        <v>1690508</v>
      </c>
      <c r="J47">
        <v>5624449</v>
      </c>
    </row>
    <row r="48" spans="1:10">
      <c r="A48" t="s">
        <v>15</v>
      </c>
      <c r="B48" t="s">
        <v>63</v>
      </c>
      <c r="C48">
        <f t="shared" si="4"/>
        <v>1.8116474769012296</v>
      </c>
      <c r="D48">
        <f t="shared" si="5"/>
        <v>98.295243571822681</v>
      </c>
      <c r="E48">
        <f t="shared" si="6"/>
        <v>281.81792049624062</v>
      </c>
      <c r="F48">
        <f t="shared" si="7"/>
        <v>64.495076400673938</v>
      </c>
      <c r="G48">
        <v>1686406</v>
      </c>
      <c r="H48">
        <v>5627187</v>
      </c>
      <c r="I48">
        <v>1690354</v>
      </c>
      <c r="J48">
        <v>5624733</v>
      </c>
    </row>
    <row r="49" spans="1:10">
      <c r="A49" t="s">
        <v>15</v>
      </c>
      <c r="B49" t="s">
        <v>64</v>
      </c>
      <c r="C49">
        <f t="shared" si="4"/>
        <v>1.982144989339055</v>
      </c>
      <c r="D49">
        <f t="shared" si="5"/>
        <v>99.959911279061174</v>
      </c>
      <c r="E49">
        <f t="shared" si="6"/>
        <v>283.73402927493379</v>
      </c>
      <c r="F49">
        <f t="shared" si="7"/>
        <v>69.554499151101169</v>
      </c>
      <c r="G49">
        <v>1687211</v>
      </c>
      <c r="H49">
        <v>5627153</v>
      </c>
      <c r="I49">
        <v>1690439</v>
      </c>
      <c r="J49">
        <v>5624383</v>
      </c>
    </row>
    <row r="50" spans="1:10">
      <c r="A50" t="s">
        <v>15</v>
      </c>
      <c r="B50" t="s">
        <v>65</v>
      </c>
      <c r="C50">
        <f t="shared" si="4"/>
        <v>1.9031442786069599</v>
      </c>
      <c r="D50">
        <f t="shared" si="5"/>
        <v>93.399162080019892</v>
      </c>
      <c r="E50">
        <f t="shared" si="6"/>
        <v>282.11097242709303</v>
      </c>
      <c r="F50">
        <f t="shared" si="7"/>
        <v>65.044385156441379</v>
      </c>
      <c r="G50">
        <v>1686838</v>
      </c>
      <c r="H50">
        <v>5627287</v>
      </c>
      <c r="I50">
        <v>1690367</v>
      </c>
      <c r="J50">
        <v>5624695</v>
      </c>
    </row>
    <row r="51" spans="1:10">
      <c r="A51" t="s">
        <v>15</v>
      </c>
      <c r="B51" t="s">
        <v>66</v>
      </c>
      <c r="C51">
        <f t="shared" si="4"/>
        <v>1.9446567164179125</v>
      </c>
      <c r="D51">
        <f t="shared" si="5"/>
        <v>117.43892220486464</v>
      </c>
      <c r="E51">
        <f t="shared" si="6"/>
        <v>286.50675138998872</v>
      </c>
      <c r="F51">
        <f t="shared" si="7"/>
        <v>63.353092408441263</v>
      </c>
      <c r="G51">
        <v>1687034</v>
      </c>
      <c r="H51">
        <v>5626796</v>
      </c>
      <c r="I51">
        <v>1690562</v>
      </c>
      <c r="J51">
        <v>5624812</v>
      </c>
    </row>
    <row r="52" spans="1:10">
      <c r="A52" t="s">
        <v>15</v>
      </c>
      <c r="B52" t="s">
        <v>67</v>
      </c>
      <c r="C52">
        <f t="shared" si="4"/>
        <v>1.9620241648898502</v>
      </c>
      <c r="D52">
        <f t="shared" si="5"/>
        <v>131.78444097594351</v>
      </c>
      <c r="E52">
        <f t="shared" si="6"/>
        <v>298.52188055524101</v>
      </c>
      <c r="F52">
        <f t="shared" si="7"/>
        <v>68.773902498185493</v>
      </c>
      <c r="G52">
        <v>1687116</v>
      </c>
      <c r="H52">
        <v>5626503</v>
      </c>
      <c r="I52">
        <v>1691095</v>
      </c>
      <c r="J52">
        <v>5624437</v>
      </c>
    </row>
    <row r="53" spans="1:10">
      <c r="A53" t="s">
        <v>15</v>
      </c>
      <c r="B53" t="s">
        <v>68</v>
      </c>
      <c r="C53">
        <f t="shared" si="4"/>
        <v>1.972402274342608</v>
      </c>
      <c r="D53">
        <f t="shared" si="5"/>
        <v>130.5604206029837</v>
      </c>
      <c r="E53">
        <f t="shared" si="6"/>
        <v>303.70664548583642</v>
      </c>
      <c r="F53">
        <f t="shared" si="7"/>
        <v>72.965995634247605</v>
      </c>
      <c r="G53">
        <v>1687165</v>
      </c>
      <c r="H53">
        <v>5626528</v>
      </c>
      <c r="I53">
        <v>1691325</v>
      </c>
      <c r="J53">
        <v>5624147</v>
      </c>
    </row>
    <row r="54" spans="1:10">
      <c r="A54" t="s">
        <v>15</v>
      </c>
      <c r="B54" t="s">
        <v>69</v>
      </c>
      <c r="C54">
        <f t="shared" si="4"/>
        <v>1.972402274342608</v>
      </c>
      <c r="D54">
        <f t="shared" si="5"/>
        <v>130.5604206029837</v>
      </c>
      <c r="E54">
        <f t="shared" si="6"/>
        <v>303.70664548583642</v>
      </c>
      <c r="F54">
        <f t="shared" si="7"/>
        <v>72.965995634247605</v>
      </c>
      <c r="G54">
        <v>1687165</v>
      </c>
      <c r="H54">
        <v>5626528</v>
      </c>
      <c r="I54">
        <v>1691325</v>
      </c>
      <c r="J54">
        <v>5624147</v>
      </c>
    </row>
    <row r="55" spans="1:10">
      <c r="A55" t="s">
        <v>15</v>
      </c>
      <c r="B55" t="s">
        <v>70</v>
      </c>
      <c r="C55">
        <f t="shared" si="4"/>
        <v>1.8252025586353826</v>
      </c>
      <c r="D55">
        <f t="shared" si="5"/>
        <v>140.00985788218682</v>
      </c>
      <c r="E55">
        <f t="shared" si="6"/>
        <v>295.23068194712653</v>
      </c>
      <c r="F55">
        <f t="shared" si="7"/>
        <v>69.554499151101169</v>
      </c>
      <c r="G55">
        <v>1686470</v>
      </c>
      <c r="H55">
        <v>5626335</v>
      </c>
      <c r="I55">
        <v>1690949</v>
      </c>
      <c r="J55">
        <v>5624383</v>
      </c>
    </row>
    <row r="56" spans="1:10">
      <c r="A56" t="s">
        <v>15</v>
      </c>
      <c r="B56" t="s">
        <v>71</v>
      </c>
      <c r="C56">
        <f t="shared" si="4"/>
        <v>1.8353688699360369</v>
      </c>
      <c r="D56">
        <f t="shared" si="5"/>
        <v>139.61817136286447</v>
      </c>
      <c r="E56">
        <f t="shared" si="6"/>
        <v>295.20813949090575</v>
      </c>
      <c r="F56">
        <f t="shared" si="7"/>
        <v>75.842638855199695</v>
      </c>
      <c r="G56">
        <v>1686518</v>
      </c>
      <c r="H56">
        <v>5626343</v>
      </c>
      <c r="I56">
        <v>1690948</v>
      </c>
      <c r="J56">
        <v>5623948</v>
      </c>
    </row>
    <row r="57" spans="1:10">
      <c r="A57" t="s">
        <v>15</v>
      </c>
      <c r="B57" t="s">
        <v>72</v>
      </c>
      <c r="C57">
        <f t="shared" si="4"/>
        <v>1.8114356787491261</v>
      </c>
      <c r="D57">
        <f t="shared" si="5"/>
        <v>133.35118705330581</v>
      </c>
      <c r="E57">
        <f t="shared" si="6"/>
        <v>287.22810998903469</v>
      </c>
      <c r="F57">
        <f t="shared" si="7"/>
        <v>65.217851079307948</v>
      </c>
      <c r="G57">
        <v>1686405</v>
      </c>
      <c r="H57">
        <v>5626471</v>
      </c>
      <c r="I57">
        <v>1690594</v>
      </c>
      <c r="J57">
        <v>5624683</v>
      </c>
    </row>
    <row r="58" spans="1:10">
      <c r="A58" t="s">
        <v>15</v>
      </c>
      <c r="B58" t="s">
        <v>73</v>
      </c>
      <c r="C58">
        <f t="shared" si="4"/>
        <v>1.8114356787491261</v>
      </c>
      <c r="D58">
        <f t="shared" si="5"/>
        <v>133.35118705330581</v>
      </c>
      <c r="E58">
        <f t="shared" si="6"/>
        <v>287.22810998903469</v>
      </c>
      <c r="F58">
        <f t="shared" si="7"/>
        <v>65.217851079307948</v>
      </c>
      <c r="G58">
        <v>1686405</v>
      </c>
      <c r="H58">
        <v>5626471</v>
      </c>
      <c r="I58">
        <v>1690594</v>
      </c>
      <c r="J58">
        <v>5624683</v>
      </c>
    </row>
    <row r="59" spans="1:10">
      <c r="A59" t="s">
        <v>15</v>
      </c>
      <c r="B59" t="s">
        <v>74</v>
      </c>
      <c r="C59">
        <f t="shared" si="4"/>
        <v>1.9037796730632708</v>
      </c>
      <c r="D59">
        <f t="shared" si="5"/>
        <v>130.41353815822413</v>
      </c>
      <c r="E59">
        <f t="shared" si="6"/>
        <v>292.41287491963004</v>
      </c>
      <c r="F59">
        <f t="shared" si="7"/>
        <v>62.832694639820048</v>
      </c>
      <c r="G59">
        <v>1686841</v>
      </c>
      <c r="H59">
        <v>5626531</v>
      </c>
      <c r="I59">
        <v>1690824</v>
      </c>
      <c r="J59">
        <v>5624848</v>
      </c>
    </row>
    <row r="60" spans="1:10">
      <c r="A60" t="s">
        <v>15</v>
      </c>
      <c r="B60" t="s">
        <v>75</v>
      </c>
      <c r="C60">
        <f t="shared" si="4"/>
        <v>1.8696801705757056</v>
      </c>
      <c r="D60">
        <f t="shared" si="5"/>
        <v>123.70590651442329</v>
      </c>
      <c r="E60">
        <f t="shared" si="6"/>
        <v>310.87514656378715</v>
      </c>
      <c r="F60">
        <f t="shared" si="7"/>
        <v>64.162600048503151</v>
      </c>
      <c r="G60">
        <v>1686680</v>
      </c>
      <c r="H60">
        <v>5626668</v>
      </c>
      <c r="I60">
        <v>1691643</v>
      </c>
      <c r="J60">
        <v>5624756</v>
      </c>
    </row>
    <row r="61" spans="1:10">
      <c r="A61" t="s">
        <v>15</v>
      </c>
      <c r="B61" t="s">
        <v>76</v>
      </c>
      <c r="C61">
        <f t="shared" si="4"/>
        <v>1.8813290689410058</v>
      </c>
      <c r="D61">
        <f t="shared" si="5"/>
        <v>125.76226074098412</v>
      </c>
      <c r="E61">
        <f t="shared" si="6"/>
        <v>321.40247361851448</v>
      </c>
      <c r="F61">
        <f t="shared" si="7"/>
        <v>64.350521464953601</v>
      </c>
      <c r="G61">
        <v>1686735</v>
      </c>
      <c r="H61">
        <v>5626626</v>
      </c>
      <c r="I61">
        <v>1692110</v>
      </c>
      <c r="J61">
        <v>5624743</v>
      </c>
    </row>
    <row r="62" spans="1:10">
      <c r="A62" t="s">
        <v>15</v>
      </c>
      <c r="B62" t="s">
        <v>77</v>
      </c>
      <c r="C62">
        <f t="shared" si="4"/>
        <v>1.8739161336176187</v>
      </c>
      <c r="D62">
        <f t="shared" si="5"/>
        <v>114.45231249486311</v>
      </c>
      <c r="E62">
        <f t="shared" si="6"/>
        <v>333.93607927682632</v>
      </c>
      <c r="F62">
        <f t="shared" si="7"/>
        <v>71.607179238418254</v>
      </c>
      <c r="G62">
        <v>1686700</v>
      </c>
      <c r="H62">
        <v>5626857</v>
      </c>
      <c r="I62">
        <v>1692666</v>
      </c>
      <c r="J62">
        <v>5624241</v>
      </c>
    </row>
    <row r="63" spans="1:10">
      <c r="A63" t="s">
        <v>15</v>
      </c>
      <c r="B63" t="s">
        <v>78</v>
      </c>
      <c r="C63">
        <f t="shared" si="4"/>
        <v>1.754461975835089</v>
      </c>
      <c r="D63">
        <f t="shared" si="5"/>
        <v>126.83939866918436</v>
      </c>
      <c r="E63">
        <f t="shared" si="6"/>
        <v>346.53731230379179</v>
      </c>
      <c r="F63">
        <f t="shared" si="7"/>
        <v>73.34183846713772</v>
      </c>
      <c r="G63">
        <v>1686136</v>
      </c>
      <c r="H63">
        <v>5626604</v>
      </c>
      <c r="I63">
        <v>1693225</v>
      </c>
      <c r="J63">
        <v>5624121</v>
      </c>
    </row>
    <row r="64" spans="1:10">
      <c r="A64" t="s">
        <v>15</v>
      </c>
      <c r="B64" t="s">
        <v>79</v>
      </c>
      <c r="C64">
        <f t="shared" si="4"/>
        <v>1.8779402985074278</v>
      </c>
      <c r="D64">
        <f t="shared" si="5"/>
        <v>99.56822475970236</v>
      </c>
      <c r="E64">
        <f t="shared" si="6"/>
        <v>340.96932561746115</v>
      </c>
      <c r="F64">
        <f t="shared" si="7"/>
        <v>77.505020616053585</v>
      </c>
      <c r="G64">
        <v>1686719</v>
      </c>
      <c r="H64">
        <v>5627161</v>
      </c>
      <c r="I64">
        <v>1692978</v>
      </c>
      <c r="J64">
        <v>5623833</v>
      </c>
    </row>
    <row r="65" spans="1:10">
      <c r="A65" t="s">
        <v>15</v>
      </c>
      <c r="B65" t="s">
        <v>80</v>
      </c>
      <c r="C65">
        <f t="shared" si="4"/>
        <v>1.958211798152065</v>
      </c>
      <c r="D65">
        <f t="shared" si="5"/>
        <v>88.503080588180609</v>
      </c>
      <c r="E65">
        <f t="shared" si="6"/>
        <v>333.82336699572272</v>
      </c>
      <c r="F65">
        <f t="shared" si="7"/>
        <v>81.653747271407141</v>
      </c>
      <c r="G65">
        <v>1687098</v>
      </c>
      <c r="H65">
        <v>5627387</v>
      </c>
      <c r="I65">
        <v>1692661</v>
      </c>
      <c r="J65">
        <v>5623546</v>
      </c>
    </row>
    <row r="66" spans="1:10">
      <c r="A66" t="s">
        <v>15</v>
      </c>
      <c r="B66" t="s">
        <v>81</v>
      </c>
      <c r="C66">
        <f t="shared" si="4"/>
        <v>2.1424761904762262</v>
      </c>
      <c r="D66">
        <f t="shared" si="5"/>
        <v>93.350201265100026</v>
      </c>
      <c r="E66">
        <f t="shared" si="6"/>
        <v>342.95306176481643</v>
      </c>
      <c r="F66">
        <f t="shared" si="7"/>
        <v>85.224254183847037</v>
      </c>
      <c r="G66">
        <v>1687968</v>
      </c>
      <c r="H66">
        <v>5627288</v>
      </c>
      <c r="I66">
        <v>1693066</v>
      </c>
      <c r="J66">
        <v>5623299</v>
      </c>
    </row>
    <row r="67" spans="1:10">
      <c r="A67" t="s">
        <v>15</v>
      </c>
      <c r="B67" t="s">
        <v>82</v>
      </c>
      <c r="C67">
        <f t="shared" si="4"/>
        <v>2.0185742714996802</v>
      </c>
      <c r="D67">
        <f t="shared" si="5"/>
        <v>96.826419124300088</v>
      </c>
      <c r="E67">
        <f t="shared" si="6"/>
        <v>345.07205264949607</v>
      </c>
      <c r="F67">
        <f t="shared" si="7"/>
        <v>79.601067184090027</v>
      </c>
      <c r="G67">
        <v>1687383</v>
      </c>
      <c r="H67">
        <v>5627217</v>
      </c>
      <c r="I67">
        <v>1693160</v>
      </c>
      <c r="J67">
        <v>5623688</v>
      </c>
    </row>
    <row r="68" spans="1:10">
      <c r="A68" t="s">
        <v>15</v>
      </c>
      <c r="B68" t="s">
        <v>83</v>
      </c>
      <c r="C68">
        <f t="shared" si="4"/>
        <v>2.1166368159203834</v>
      </c>
      <c r="D68">
        <f t="shared" si="5"/>
        <v>100.69432350282247</v>
      </c>
      <c r="E68">
        <f t="shared" si="6"/>
        <v>334.99557471916609</v>
      </c>
      <c r="F68">
        <f t="shared" si="7"/>
        <v>83.460683967981382</v>
      </c>
      <c r="G68">
        <v>1687846</v>
      </c>
      <c r="H68">
        <v>5627138</v>
      </c>
      <c r="I68">
        <v>1692713</v>
      </c>
      <c r="J68">
        <v>5623421</v>
      </c>
    </row>
    <row r="69" spans="1:10">
      <c r="A69" t="s">
        <v>15</v>
      </c>
      <c r="B69" t="s">
        <v>84</v>
      </c>
      <c r="C69">
        <f t="shared" si="4"/>
        <v>2.1117654584221603</v>
      </c>
      <c r="D69">
        <f t="shared" si="5"/>
        <v>101.57561817134332</v>
      </c>
      <c r="E69">
        <f t="shared" si="6"/>
        <v>331.09572979310917</v>
      </c>
      <c r="F69">
        <f t="shared" si="7"/>
        <v>83.87989328159081</v>
      </c>
      <c r="G69">
        <v>1687823</v>
      </c>
      <c r="H69">
        <v>5627120</v>
      </c>
      <c r="I69">
        <v>1692540</v>
      </c>
      <c r="J69">
        <v>5623392</v>
      </c>
    </row>
    <row r="70" spans="1:10">
      <c r="A70" t="s">
        <v>15</v>
      </c>
      <c r="B70" t="s">
        <v>85</v>
      </c>
      <c r="C70">
        <f t="shared" si="4"/>
        <v>2.019421464108015</v>
      </c>
      <c r="D70">
        <f t="shared" si="5"/>
        <v>106.61858210794216</v>
      </c>
      <c r="E70">
        <f t="shared" si="6"/>
        <v>321.08687923144134</v>
      </c>
      <c r="F70">
        <f t="shared" si="7"/>
        <v>84.732767402372033</v>
      </c>
      <c r="G70">
        <v>1687387</v>
      </c>
      <c r="H70">
        <v>5627017</v>
      </c>
      <c r="I70">
        <v>1692096</v>
      </c>
      <c r="J70">
        <v>5623333</v>
      </c>
    </row>
    <row r="71" spans="1:10">
      <c r="A71" t="s">
        <v>15</v>
      </c>
      <c r="B71" t="s">
        <v>86</v>
      </c>
      <c r="C71">
        <f t="shared" si="4"/>
        <v>1.9717668798862975</v>
      </c>
      <c r="D71">
        <f t="shared" si="5"/>
        <v>102.35899121006095</v>
      </c>
      <c r="E71">
        <f t="shared" si="6"/>
        <v>338.26423087105985</v>
      </c>
      <c r="F71">
        <f t="shared" si="7"/>
        <v>80.396119330578827</v>
      </c>
      <c r="G71">
        <v>1687162</v>
      </c>
      <c r="H71">
        <v>5627104</v>
      </c>
      <c r="I71">
        <v>1692858</v>
      </c>
      <c r="J71">
        <v>5623633</v>
      </c>
    </row>
    <row r="72" spans="1:10">
      <c r="A72" t="s">
        <v>15</v>
      </c>
      <c r="B72" t="s">
        <v>87</v>
      </c>
      <c r="C72">
        <f t="shared" si="4"/>
        <v>1.982144989339055</v>
      </c>
      <c r="D72">
        <f t="shared" si="5"/>
        <v>111.71050685942437</v>
      </c>
      <c r="E72">
        <f t="shared" si="6"/>
        <v>336.12269753016801</v>
      </c>
      <c r="F72">
        <f t="shared" si="7"/>
        <v>83.894348775163934</v>
      </c>
      <c r="G72">
        <v>1687211</v>
      </c>
      <c r="H72">
        <v>5626913</v>
      </c>
      <c r="I72">
        <v>1692763</v>
      </c>
      <c r="J72">
        <v>5623391</v>
      </c>
    </row>
    <row r="73" spans="1:10">
      <c r="A73" t="s">
        <v>15</v>
      </c>
      <c r="B73" t="s">
        <v>88</v>
      </c>
      <c r="C73">
        <f t="shared" si="4"/>
        <v>1.9389381663112744</v>
      </c>
      <c r="D73">
        <f t="shared" si="5"/>
        <v>142.60478107286599</v>
      </c>
      <c r="E73">
        <f t="shared" si="6"/>
        <v>337.74575437800036</v>
      </c>
      <c r="F73">
        <f t="shared" si="7"/>
        <v>74.209168081492052</v>
      </c>
      <c r="G73">
        <v>1687007</v>
      </c>
      <c r="H73">
        <v>5626282</v>
      </c>
      <c r="I73">
        <v>1692835</v>
      </c>
      <c r="J73">
        <v>5624061</v>
      </c>
    </row>
    <row r="74" spans="1:10">
      <c r="A74" s="1" t="s">
        <v>15</v>
      </c>
      <c r="B74" s="1" t="s">
        <v>183</v>
      </c>
      <c r="C74">
        <f t="shared" si="4"/>
        <v>1.9599061833688936</v>
      </c>
      <c r="D74">
        <f t="shared" si="5"/>
        <v>133.88975601742419</v>
      </c>
      <c r="E74">
        <f t="shared" si="6"/>
        <v>323.49892204697335</v>
      </c>
      <c r="F74">
        <f t="shared" si="7"/>
        <v>79.731166626237254</v>
      </c>
      <c r="G74" s="1">
        <v>1687106</v>
      </c>
      <c r="H74" s="1">
        <v>5626460</v>
      </c>
      <c r="I74" s="1">
        <v>1692203</v>
      </c>
      <c r="J74" s="1">
        <v>5623679</v>
      </c>
    </row>
    <row r="75" spans="1:10">
      <c r="A75" t="s">
        <v>15</v>
      </c>
      <c r="B75" t="s">
        <v>89</v>
      </c>
      <c r="C75">
        <f t="shared" si="4"/>
        <v>1.9599061833688936</v>
      </c>
      <c r="D75">
        <f t="shared" si="5"/>
        <v>133.88975601742419</v>
      </c>
      <c r="E75">
        <f t="shared" si="6"/>
        <v>323.49892204697335</v>
      </c>
      <c r="F75">
        <f t="shared" si="7"/>
        <v>79.731166626237254</v>
      </c>
      <c r="G75">
        <v>1687106</v>
      </c>
      <c r="H75">
        <v>5626460</v>
      </c>
      <c r="I75">
        <v>1692203</v>
      </c>
      <c r="J75">
        <v>5623679</v>
      </c>
    </row>
    <row r="76" spans="1:10">
      <c r="A76" t="s">
        <v>15</v>
      </c>
      <c r="B76" t="s">
        <v>90</v>
      </c>
      <c r="C76">
        <f t="shared" si="4"/>
        <v>1.9599061833688936</v>
      </c>
      <c r="D76">
        <f t="shared" si="5"/>
        <v>133.88975601742419</v>
      </c>
      <c r="E76">
        <f t="shared" si="6"/>
        <v>323.49892204697335</v>
      </c>
      <c r="F76">
        <f t="shared" si="7"/>
        <v>79.731166626237254</v>
      </c>
      <c r="G76">
        <v>1687106</v>
      </c>
      <c r="H76">
        <v>5626460</v>
      </c>
      <c r="I76">
        <v>1692203</v>
      </c>
      <c r="J76">
        <v>5623679</v>
      </c>
    </row>
    <row r="77" spans="1:10">
      <c r="A77" t="s">
        <v>15</v>
      </c>
      <c r="B77" t="s">
        <v>91</v>
      </c>
      <c r="C77">
        <f t="shared" ref="C77:C140" si="8">(((  ((G77*298)/1000000000) - 0.5) /350000)*1000000000)/4.02</f>
        <v>1.8084705046197556</v>
      </c>
      <c r="D77">
        <f t="shared" ref="D77:D140" si="9">(((1.6775 - ((H77*298)/1000000000))/350000)*1000000000)/0.01739</f>
        <v>132.86157890414378</v>
      </c>
      <c r="E77">
        <f t="shared" ref="E77:E140" si="10">(((  ((I77*298)/1000000000) - 0.5) /350000)*1000000000)/0.03777</f>
        <v>302.28647074397361</v>
      </c>
      <c r="F77">
        <f t="shared" ref="F77:F140" si="11">(((1.6775 - ((J77*298)/1000000000))/350000)*1000000000)/0.0589</f>
        <v>84.270191608054034</v>
      </c>
      <c r="G77">
        <v>1686391</v>
      </c>
      <c r="H77">
        <v>5626481</v>
      </c>
      <c r="I77">
        <v>1691262</v>
      </c>
      <c r="J77">
        <v>5623365</v>
      </c>
    </row>
    <row r="78" spans="1:10">
      <c r="A78" t="s">
        <v>15</v>
      </c>
      <c r="B78" t="s">
        <v>92</v>
      </c>
      <c r="C78">
        <f t="shared" si="8"/>
        <v>1.8906481876332455</v>
      </c>
      <c r="D78">
        <f t="shared" si="9"/>
        <v>137.90454284070614</v>
      </c>
      <c r="E78">
        <f t="shared" si="10"/>
        <v>271.65127274102781</v>
      </c>
      <c r="F78">
        <f t="shared" si="11"/>
        <v>80.020276497699484</v>
      </c>
      <c r="G78">
        <v>1686779</v>
      </c>
      <c r="H78">
        <v>5626378</v>
      </c>
      <c r="I78">
        <v>1689903</v>
      </c>
      <c r="J78">
        <v>5623659</v>
      </c>
    </row>
    <row r="79" spans="1:10">
      <c r="A79" t="s">
        <v>15</v>
      </c>
      <c r="B79" t="s">
        <v>93</v>
      </c>
      <c r="C79">
        <f t="shared" si="8"/>
        <v>1.9029324804548564</v>
      </c>
      <c r="D79">
        <f t="shared" si="9"/>
        <v>128.25926230182358</v>
      </c>
      <c r="E79">
        <f t="shared" si="10"/>
        <v>243.08998071031172</v>
      </c>
      <c r="F79">
        <f t="shared" si="11"/>
        <v>72.170943487748048</v>
      </c>
      <c r="G79">
        <v>1686837</v>
      </c>
      <c r="H79">
        <v>5626575</v>
      </c>
      <c r="I79">
        <v>1688636</v>
      </c>
      <c r="J79">
        <v>5624202</v>
      </c>
    </row>
    <row r="80" spans="1:10">
      <c r="A80" t="s">
        <v>15</v>
      </c>
      <c r="B80" t="s">
        <v>94</v>
      </c>
      <c r="C80">
        <f t="shared" si="8"/>
        <v>1.9637185501065995</v>
      </c>
      <c r="D80">
        <f t="shared" si="9"/>
        <v>135.79922779922546</v>
      </c>
      <c r="E80">
        <f t="shared" si="10"/>
        <v>221.06600098339166</v>
      </c>
      <c r="F80">
        <f t="shared" si="11"/>
        <v>65.752704341502266</v>
      </c>
      <c r="G80">
        <v>1687124</v>
      </c>
      <c r="H80">
        <v>5626421</v>
      </c>
      <c r="I80">
        <v>1687659</v>
      </c>
      <c r="J80">
        <v>5624646</v>
      </c>
    </row>
    <row r="81" spans="1:10">
      <c r="A81" t="s">
        <v>15</v>
      </c>
      <c r="B81" t="s">
        <v>95</v>
      </c>
      <c r="C81">
        <f t="shared" si="8"/>
        <v>2.0109495380241893</v>
      </c>
      <c r="D81">
        <f t="shared" si="9"/>
        <v>103.97469810234311</v>
      </c>
      <c r="E81">
        <f t="shared" si="10"/>
        <v>191.69318052876358</v>
      </c>
      <c r="F81">
        <f t="shared" si="11"/>
        <v>59.782585496001381</v>
      </c>
      <c r="G81">
        <v>1687347</v>
      </c>
      <c r="H81">
        <v>5627071</v>
      </c>
      <c r="I81">
        <v>1686356</v>
      </c>
      <c r="J81">
        <v>5625059</v>
      </c>
    </row>
    <row r="82" spans="1:10">
      <c r="A82" t="s">
        <v>15</v>
      </c>
      <c r="B82" t="s">
        <v>96</v>
      </c>
      <c r="C82">
        <f t="shared" si="8"/>
        <v>1.8923425728500742</v>
      </c>
      <c r="D82">
        <f t="shared" si="9"/>
        <v>128.50406637642288</v>
      </c>
      <c r="E82">
        <f t="shared" si="10"/>
        <v>176.45448012405893</v>
      </c>
      <c r="F82">
        <f t="shared" si="11"/>
        <v>55.431481930635044</v>
      </c>
      <c r="G82">
        <v>1686787</v>
      </c>
      <c r="H82">
        <v>5626570</v>
      </c>
      <c r="I82">
        <v>1685680</v>
      </c>
      <c r="J82">
        <v>5625360</v>
      </c>
    </row>
    <row r="83" spans="1:10">
      <c r="A83" t="s">
        <v>15</v>
      </c>
      <c r="B83" t="s">
        <v>97</v>
      </c>
      <c r="C83">
        <f t="shared" si="8"/>
        <v>1.8569722814498879</v>
      </c>
      <c r="D83">
        <f t="shared" si="9"/>
        <v>135.113776390384</v>
      </c>
      <c r="E83">
        <f t="shared" si="10"/>
        <v>167.70800711070891</v>
      </c>
      <c r="F83">
        <f t="shared" si="11"/>
        <v>51.080378365268707</v>
      </c>
      <c r="G83">
        <v>1686620</v>
      </c>
      <c r="H83">
        <v>5626435</v>
      </c>
      <c r="I83">
        <v>1685292</v>
      </c>
      <c r="J83">
        <v>5625661</v>
      </c>
    </row>
    <row r="84" spans="1:10">
      <c r="A84" t="s">
        <v>15</v>
      </c>
      <c r="B84" t="s">
        <v>98</v>
      </c>
      <c r="C84">
        <f t="shared" si="8"/>
        <v>1.6212409381663029</v>
      </c>
      <c r="D84">
        <f t="shared" si="9"/>
        <v>126.49667296474543</v>
      </c>
      <c r="E84">
        <f t="shared" si="10"/>
        <v>145.4360603653694</v>
      </c>
      <c r="F84">
        <f t="shared" si="11"/>
        <v>46.960562697061384</v>
      </c>
      <c r="G84">
        <v>1685507</v>
      </c>
      <c r="H84">
        <v>5626611</v>
      </c>
      <c r="I84">
        <v>1684304</v>
      </c>
      <c r="J84">
        <v>5625946</v>
      </c>
    </row>
    <row r="85" spans="1:10">
      <c r="A85" t="s">
        <v>15</v>
      </c>
      <c r="B85" t="s">
        <v>99</v>
      </c>
      <c r="C85">
        <f t="shared" si="8"/>
        <v>1.6350078180525593</v>
      </c>
      <c r="D85">
        <f t="shared" si="9"/>
        <v>117.34100057502494</v>
      </c>
      <c r="E85">
        <f t="shared" si="10"/>
        <v>139.98078596013391</v>
      </c>
      <c r="F85">
        <f t="shared" si="11"/>
        <v>48.695221925780828</v>
      </c>
      <c r="G85">
        <v>1685572</v>
      </c>
      <c r="H85">
        <v>5626798</v>
      </c>
      <c r="I85">
        <v>1684062</v>
      </c>
      <c r="J85">
        <v>5625826</v>
      </c>
    </row>
    <row r="86" spans="1:10">
      <c r="A86" t="s">
        <v>15</v>
      </c>
      <c r="B86" t="s">
        <v>100</v>
      </c>
      <c r="C86">
        <f t="shared" si="8"/>
        <v>1.5411812366737689</v>
      </c>
      <c r="D86">
        <f t="shared" si="9"/>
        <v>130.90314630738618</v>
      </c>
      <c r="E86">
        <f t="shared" si="10"/>
        <v>140.6345171905177</v>
      </c>
      <c r="F86">
        <f t="shared" si="11"/>
        <v>51.282755275281495</v>
      </c>
      <c r="G86">
        <v>1685129</v>
      </c>
      <c r="H86">
        <v>5626521</v>
      </c>
      <c r="I86">
        <v>1684091</v>
      </c>
      <c r="J86">
        <v>5625647</v>
      </c>
    </row>
    <row r="87" spans="1:10">
      <c r="A87" t="s">
        <v>15</v>
      </c>
      <c r="B87" t="s">
        <v>101</v>
      </c>
      <c r="C87">
        <f t="shared" si="8"/>
        <v>1.4776417910447586</v>
      </c>
      <c r="D87">
        <f t="shared" si="9"/>
        <v>133.44910868314554</v>
      </c>
      <c r="E87">
        <f t="shared" si="10"/>
        <v>139.98078596013391</v>
      </c>
      <c r="F87">
        <f t="shared" si="11"/>
        <v>47.582148920683615</v>
      </c>
      <c r="G87">
        <v>1684829</v>
      </c>
      <c r="H87">
        <v>5626469</v>
      </c>
      <c r="I87">
        <v>1684062</v>
      </c>
      <c r="J87">
        <v>5625903</v>
      </c>
    </row>
    <row r="88" spans="1:10">
      <c r="A88" t="s">
        <v>15</v>
      </c>
      <c r="B88" t="s">
        <v>102</v>
      </c>
      <c r="C88">
        <f t="shared" si="8"/>
        <v>1.4784889836531729</v>
      </c>
      <c r="D88">
        <f t="shared" si="9"/>
        <v>132.07820586542616</v>
      </c>
      <c r="E88">
        <f t="shared" si="10"/>
        <v>141.78418245773193</v>
      </c>
      <c r="F88">
        <f t="shared" si="11"/>
        <v>38.605287412083378</v>
      </c>
      <c r="G88">
        <v>1684833</v>
      </c>
      <c r="H88">
        <v>5626497</v>
      </c>
      <c r="I88">
        <v>1684142</v>
      </c>
      <c r="J88">
        <v>5626524</v>
      </c>
    </row>
    <row r="89" spans="1:10">
      <c r="A89" t="s">
        <v>15</v>
      </c>
      <c r="B89" t="s">
        <v>103</v>
      </c>
      <c r="C89">
        <f t="shared" si="8"/>
        <v>1.3757668798862706</v>
      </c>
      <c r="D89">
        <f t="shared" si="9"/>
        <v>130.51145978806383</v>
      </c>
      <c r="E89">
        <f t="shared" si="10"/>
        <v>119.57986308105455</v>
      </c>
      <c r="F89">
        <f t="shared" si="11"/>
        <v>36.856172689790831</v>
      </c>
      <c r="G89">
        <v>1684348</v>
      </c>
      <c r="H89">
        <v>5626529</v>
      </c>
      <c r="I89">
        <v>1683157</v>
      </c>
      <c r="J89">
        <v>5626645</v>
      </c>
    </row>
    <row r="90" spans="1:10">
      <c r="A90" t="s">
        <v>15</v>
      </c>
      <c r="B90" t="s">
        <v>104</v>
      </c>
      <c r="C90">
        <f t="shared" si="8"/>
        <v>1.3461151385927221</v>
      </c>
      <c r="D90">
        <f t="shared" si="9"/>
        <v>114.50127330978295</v>
      </c>
      <c r="E90">
        <f t="shared" si="10"/>
        <v>115.95052762963778</v>
      </c>
      <c r="F90">
        <f t="shared" si="11"/>
        <v>38.24390007276638</v>
      </c>
      <c r="G90">
        <v>1684208</v>
      </c>
      <c r="H90">
        <v>5626856</v>
      </c>
      <c r="I90">
        <v>1682996</v>
      </c>
      <c r="J90">
        <v>5626549</v>
      </c>
    </row>
    <row r="91" spans="1:10">
      <c r="A91" t="s">
        <v>15</v>
      </c>
      <c r="B91" t="s">
        <v>105</v>
      </c>
      <c r="C91">
        <f t="shared" si="8"/>
        <v>1.3560696517412727</v>
      </c>
      <c r="D91">
        <f t="shared" si="9"/>
        <v>95.357594676741002</v>
      </c>
      <c r="E91">
        <f t="shared" si="10"/>
        <v>88.674155603468591</v>
      </c>
      <c r="F91">
        <f t="shared" si="11"/>
        <v>46.324520979866058</v>
      </c>
      <c r="G91">
        <v>1684255</v>
      </c>
      <c r="H91">
        <v>5627247</v>
      </c>
      <c r="I91">
        <v>1681786</v>
      </c>
      <c r="J91">
        <v>5625990</v>
      </c>
    </row>
    <row r="92" spans="1:10">
      <c r="A92" t="s">
        <v>15</v>
      </c>
      <c r="B92" t="s">
        <v>106</v>
      </c>
      <c r="C92">
        <f t="shared" si="8"/>
        <v>1.2789751243781096</v>
      </c>
      <c r="D92">
        <f t="shared" si="9"/>
        <v>113.4241353815827</v>
      </c>
      <c r="E92">
        <f t="shared" si="10"/>
        <v>78.68784749801307</v>
      </c>
      <c r="F92">
        <f t="shared" si="11"/>
        <v>49.157797720109606</v>
      </c>
      <c r="G92">
        <v>1683891</v>
      </c>
      <c r="H92">
        <v>5626878</v>
      </c>
      <c r="I92">
        <v>1681343</v>
      </c>
      <c r="J92">
        <v>5625794</v>
      </c>
    </row>
    <row r="93" spans="1:10">
      <c r="A93" t="s">
        <v>15</v>
      </c>
      <c r="B93" t="s">
        <v>107</v>
      </c>
      <c r="C93">
        <f t="shared" si="8"/>
        <v>1.2789751243781096</v>
      </c>
      <c r="D93">
        <f t="shared" si="9"/>
        <v>113.4241353815827</v>
      </c>
      <c r="E93">
        <f t="shared" si="10"/>
        <v>78.68784749801307</v>
      </c>
      <c r="F93">
        <f t="shared" si="11"/>
        <v>49.157797720109606</v>
      </c>
      <c r="G93">
        <v>1683891</v>
      </c>
      <c r="H93">
        <v>5626878</v>
      </c>
      <c r="I93">
        <v>1681343</v>
      </c>
      <c r="J93">
        <v>5625794</v>
      </c>
    </row>
    <row r="94" spans="1:10">
      <c r="A94" t="s">
        <v>15</v>
      </c>
      <c r="B94" t="s">
        <v>108</v>
      </c>
      <c r="C94">
        <f t="shared" si="8"/>
        <v>1.281516702203273</v>
      </c>
      <c r="D94">
        <f t="shared" si="9"/>
        <v>117.63476546454406</v>
      </c>
      <c r="E94">
        <f t="shared" si="10"/>
        <v>73.300200461439687</v>
      </c>
      <c r="F94">
        <f t="shared" si="11"/>
        <v>46.194421537718824</v>
      </c>
      <c r="G94">
        <v>1683903</v>
      </c>
      <c r="H94">
        <v>5626792</v>
      </c>
      <c r="I94">
        <v>1681104</v>
      </c>
      <c r="J94">
        <v>5625999</v>
      </c>
    </row>
    <row r="95" spans="1:10">
      <c r="A95" t="s">
        <v>15</v>
      </c>
      <c r="B95" t="s">
        <v>109</v>
      </c>
      <c r="C95">
        <f t="shared" si="8"/>
        <v>1.0758606965174438</v>
      </c>
      <c r="D95">
        <f t="shared" si="9"/>
        <v>111.17193789534248</v>
      </c>
      <c r="E95">
        <f t="shared" si="10"/>
        <v>73.863761866940635</v>
      </c>
      <c r="F95">
        <f t="shared" si="11"/>
        <v>50.357603686634711</v>
      </c>
      <c r="G95">
        <v>1682932</v>
      </c>
      <c r="H95">
        <v>5626924</v>
      </c>
      <c r="I95">
        <v>1681129</v>
      </c>
      <c r="J95">
        <v>5625711</v>
      </c>
    </row>
    <row r="96" spans="1:10">
      <c r="A96" t="s">
        <v>15</v>
      </c>
      <c r="B96" t="s">
        <v>110</v>
      </c>
      <c r="C96">
        <f t="shared" si="8"/>
        <v>0.97207960199002386</v>
      </c>
      <c r="D96">
        <f t="shared" si="9"/>
        <v>109.99687833730249</v>
      </c>
      <c r="E96">
        <f t="shared" si="10"/>
        <v>83.917697341049873</v>
      </c>
      <c r="F96">
        <f t="shared" si="11"/>
        <v>57.946737812270158</v>
      </c>
      <c r="G96">
        <v>1682442</v>
      </c>
      <c r="H96">
        <v>5626948</v>
      </c>
      <c r="I96">
        <v>1681575</v>
      </c>
      <c r="J96">
        <v>5625186</v>
      </c>
    </row>
    <row r="97" spans="1:10">
      <c r="A97" t="s">
        <v>15</v>
      </c>
      <c r="B97" t="s">
        <v>111</v>
      </c>
      <c r="C97">
        <f t="shared" si="8"/>
        <v>0.97207960199002386</v>
      </c>
      <c r="D97">
        <f t="shared" si="9"/>
        <v>109.99687833730249</v>
      </c>
      <c r="E97">
        <f t="shared" si="10"/>
        <v>83.917697341049873</v>
      </c>
      <c r="F97">
        <f t="shared" si="11"/>
        <v>57.946737812270158</v>
      </c>
      <c r="G97">
        <v>1682442</v>
      </c>
      <c r="H97">
        <v>5626948</v>
      </c>
      <c r="I97">
        <v>1681575</v>
      </c>
      <c r="J97">
        <v>5625186</v>
      </c>
    </row>
    <row r="98" spans="1:10">
      <c r="A98" t="s">
        <v>15</v>
      </c>
      <c r="B98" t="s">
        <v>112</v>
      </c>
      <c r="C98">
        <f t="shared" si="8"/>
        <v>0.85347263681590824</v>
      </c>
      <c r="D98">
        <f t="shared" si="9"/>
        <v>123.11837673538507</v>
      </c>
      <c r="E98">
        <f t="shared" si="10"/>
        <v>92.303491054876972</v>
      </c>
      <c r="F98">
        <f t="shared" si="11"/>
        <v>65.116662624306926</v>
      </c>
      <c r="G98">
        <v>1681882</v>
      </c>
      <c r="H98">
        <v>5626680</v>
      </c>
      <c r="I98">
        <v>1681947</v>
      </c>
      <c r="J98">
        <v>5624690</v>
      </c>
    </row>
    <row r="99" spans="1:10">
      <c r="A99" t="s">
        <v>15</v>
      </c>
      <c r="B99" t="s">
        <v>113</v>
      </c>
      <c r="C99">
        <f t="shared" si="8"/>
        <v>0.91913006396587504</v>
      </c>
      <c r="D99">
        <f t="shared" si="9"/>
        <v>132.56781401462467</v>
      </c>
      <c r="E99">
        <f t="shared" si="10"/>
        <v>103.48454933998813</v>
      </c>
      <c r="F99">
        <f t="shared" si="11"/>
        <v>69.988163958283707</v>
      </c>
      <c r="G99">
        <v>1682192</v>
      </c>
      <c r="H99">
        <v>5626487</v>
      </c>
      <c r="I99">
        <v>1682443</v>
      </c>
      <c r="J99">
        <v>5624353</v>
      </c>
    </row>
    <row r="100" spans="1:10">
      <c r="A100" t="s">
        <v>15</v>
      </c>
      <c r="B100" t="s">
        <v>114</v>
      </c>
      <c r="C100">
        <f t="shared" si="8"/>
        <v>1.0068144989338994</v>
      </c>
      <c r="D100">
        <f t="shared" si="9"/>
        <v>118.51606013306491</v>
      </c>
      <c r="E100">
        <f t="shared" si="10"/>
        <v>108.26355005862754</v>
      </c>
      <c r="F100">
        <f t="shared" si="11"/>
        <v>76.10283773950492</v>
      </c>
      <c r="G100">
        <v>1682606</v>
      </c>
      <c r="H100">
        <v>5626774</v>
      </c>
      <c r="I100">
        <v>1682655</v>
      </c>
      <c r="J100">
        <v>5623930</v>
      </c>
    </row>
    <row r="101" spans="1:10">
      <c r="A101" t="s">
        <v>15</v>
      </c>
      <c r="B101" t="s">
        <v>115</v>
      </c>
      <c r="C101">
        <f t="shared" si="8"/>
        <v>1.0815792466240026</v>
      </c>
      <c r="D101">
        <f t="shared" si="9"/>
        <v>121.69851310278231</v>
      </c>
      <c r="E101">
        <f t="shared" si="10"/>
        <v>117.0776504406397</v>
      </c>
      <c r="F101">
        <f t="shared" si="11"/>
        <v>79.456512248358933</v>
      </c>
      <c r="G101">
        <v>1682959</v>
      </c>
      <c r="H101">
        <v>5626709</v>
      </c>
      <c r="I101">
        <v>1683046</v>
      </c>
      <c r="J101">
        <v>5623698</v>
      </c>
    </row>
    <row r="102" spans="1:10">
      <c r="A102" t="s">
        <v>15</v>
      </c>
      <c r="B102" t="s">
        <v>116</v>
      </c>
      <c r="C102">
        <f t="shared" si="8"/>
        <v>1.1798535891968884</v>
      </c>
      <c r="D102">
        <f t="shared" si="9"/>
        <v>123.95071058902255</v>
      </c>
      <c r="E102">
        <f t="shared" si="10"/>
        <v>112.18593744090515</v>
      </c>
      <c r="F102">
        <f t="shared" si="11"/>
        <v>84.284647101627158</v>
      </c>
      <c r="G102">
        <v>1683423</v>
      </c>
      <c r="H102">
        <v>5626663</v>
      </c>
      <c r="I102">
        <v>1682829</v>
      </c>
      <c r="J102">
        <v>5623364</v>
      </c>
    </row>
    <row r="103" spans="1:10">
      <c r="A103" t="s">
        <v>15</v>
      </c>
      <c r="B103" t="s">
        <v>117</v>
      </c>
      <c r="C103">
        <f t="shared" si="8"/>
        <v>1.0887803837952863</v>
      </c>
      <c r="D103">
        <f t="shared" si="9"/>
        <v>127.42692844818612</v>
      </c>
      <c r="E103">
        <f t="shared" si="10"/>
        <v>115.18408411815885</v>
      </c>
      <c r="F103">
        <f t="shared" si="11"/>
        <v>86.09158379820137</v>
      </c>
      <c r="G103">
        <v>1682993</v>
      </c>
      <c r="H103">
        <v>5626592</v>
      </c>
      <c r="I103">
        <v>1682962</v>
      </c>
      <c r="J103">
        <v>5623239</v>
      </c>
    </row>
    <row r="104" spans="1:10">
      <c r="A104" t="s">
        <v>15</v>
      </c>
      <c r="B104" t="s">
        <v>118</v>
      </c>
      <c r="C104">
        <f t="shared" si="8"/>
        <v>1.0663297796731002</v>
      </c>
      <c r="D104">
        <f t="shared" si="9"/>
        <v>125.81122155590397</v>
      </c>
      <c r="E104">
        <f t="shared" si="10"/>
        <v>118.49782518249405</v>
      </c>
      <c r="F104">
        <f t="shared" si="11"/>
        <v>85.542275042444714</v>
      </c>
      <c r="G104">
        <v>1682887</v>
      </c>
      <c r="H104">
        <v>5626625</v>
      </c>
      <c r="I104">
        <v>1683109</v>
      </c>
      <c r="J104">
        <v>5623277</v>
      </c>
    </row>
    <row r="105" spans="1:10">
      <c r="A105" t="s">
        <v>15</v>
      </c>
      <c r="B105" t="s">
        <v>119</v>
      </c>
      <c r="C105">
        <f t="shared" si="8"/>
        <v>1.0413375977256716</v>
      </c>
      <c r="D105">
        <f t="shared" si="9"/>
        <v>116.60658835126362</v>
      </c>
      <c r="E105">
        <f t="shared" si="10"/>
        <v>110.87847498014595</v>
      </c>
      <c r="F105">
        <f t="shared" si="11"/>
        <v>88.317729808395825</v>
      </c>
      <c r="G105">
        <v>1682769</v>
      </c>
      <c r="H105">
        <v>5626813</v>
      </c>
      <c r="I105">
        <v>1682771</v>
      </c>
      <c r="J105">
        <v>5623085</v>
      </c>
    </row>
    <row r="106" spans="1:10">
      <c r="A106" t="s">
        <v>15</v>
      </c>
      <c r="B106" t="s">
        <v>120</v>
      </c>
      <c r="C106">
        <f t="shared" si="8"/>
        <v>1.0411257995735683</v>
      </c>
      <c r="D106">
        <f t="shared" si="9"/>
        <v>116.75347079602321</v>
      </c>
      <c r="E106">
        <f t="shared" si="10"/>
        <v>112.90729603994269</v>
      </c>
      <c r="F106">
        <f t="shared" si="11"/>
        <v>96.427261702641701</v>
      </c>
      <c r="G106">
        <v>1682768</v>
      </c>
      <c r="H106">
        <v>5626810</v>
      </c>
      <c r="I106">
        <v>1682861</v>
      </c>
      <c r="J106">
        <v>5622524</v>
      </c>
    </row>
    <row r="107" spans="1:10">
      <c r="A107" t="s">
        <v>15</v>
      </c>
      <c r="B107" t="s">
        <v>121</v>
      </c>
      <c r="C107">
        <f t="shared" si="8"/>
        <v>1.1139843638948181</v>
      </c>
      <c r="D107">
        <f t="shared" si="9"/>
        <v>135.30961965002692</v>
      </c>
      <c r="E107">
        <f t="shared" si="10"/>
        <v>110.78830515526309</v>
      </c>
      <c r="F107">
        <f t="shared" si="11"/>
        <v>102.44074702886194</v>
      </c>
      <c r="G107">
        <v>1683112</v>
      </c>
      <c r="H107">
        <v>5626431</v>
      </c>
      <c r="I107">
        <v>1682767</v>
      </c>
      <c r="J107">
        <v>5622108</v>
      </c>
    </row>
    <row r="108" spans="1:10">
      <c r="A108" t="s">
        <v>15</v>
      </c>
      <c r="B108" t="s">
        <v>122</v>
      </c>
      <c r="C108">
        <f t="shared" si="8"/>
        <v>1.2039985785359029</v>
      </c>
      <c r="D108">
        <f t="shared" si="9"/>
        <v>129.28743941510402</v>
      </c>
      <c r="E108">
        <f t="shared" si="10"/>
        <v>117.37070237150056</v>
      </c>
      <c r="F108">
        <f t="shared" si="11"/>
        <v>98.465486296385691</v>
      </c>
      <c r="G108">
        <v>1683537</v>
      </c>
      <c r="H108">
        <v>5626554</v>
      </c>
      <c r="I108">
        <v>1683059</v>
      </c>
      <c r="J108">
        <v>5622383</v>
      </c>
    </row>
    <row r="109" spans="1:10">
      <c r="A109" t="s">
        <v>15</v>
      </c>
      <c r="B109" t="s">
        <v>123</v>
      </c>
      <c r="C109">
        <f t="shared" si="8"/>
        <v>1.2383098791755713</v>
      </c>
      <c r="D109">
        <f t="shared" si="9"/>
        <v>118.80982502258401</v>
      </c>
      <c r="E109">
        <f t="shared" si="10"/>
        <v>117.70883921479439</v>
      </c>
      <c r="F109">
        <f t="shared" si="11"/>
        <v>96.586272131945918</v>
      </c>
      <c r="G109">
        <v>1683699</v>
      </c>
      <c r="H109">
        <v>5626768</v>
      </c>
      <c r="I109">
        <v>1683074</v>
      </c>
      <c r="J109">
        <v>5622513</v>
      </c>
    </row>
    <row r="110" spans="1:10">
      <c r="A110" t="s">
        <v>15</v>
      </c>
      <c r="B110" t="s">
        <v>124</v>
      </c>
      <c r="C110">
        <f t="shared" si="8"/>
        <v>1.195950248756205</v>
      </c>
      <c r="D110">
        <f t="shared" si="9"/>
        <v>120.57241435966223</v>
      </c>
      <c r="E110">
        <f t="shared" si="10"/>
        <v>130.31007224175991</v>
      </c>
      <c r="F110">
        <f t="shared" si="11"/>
        <v>93.637351443128253</v>
      </c>
      <c r="G110">
        <v>1683499</v>
      </c>
      <c r="H110">
        <v>5626732</v>
      </c>
      <c r="I110">
        <v>1683633</v>
      </c>
      <c r="J110">
        <v>5622717</v>
      </c>
    </row>
    <row r="111" spans="1:10">
      <c r="A111" t="s">
        <v>15</v>
      </c>
      <c r="B111" t="s">
        <v>125</v>
      </c>
      <c r="C111">
        <f t="shared" si="8"/>
        <v>1.195950248756205</v>
      </c>
      <c r="D111">
        <f t="shared" si="9"/>
        <v>120.57241435966223</v>
      </c>
      <c r="E111">
        <f t="shared" si="10"/>
        <v>130.31007224175991</v>
      </c>
      <c r="F111">
        <f t="shared" si="11"/>
        <v>93.637351443128253</v>
      </c>
      <c r="G111">
        <v>1683499</v>
      </c>
      <c r="H111">
        <v>5626732</v>
      </c>
      <c r="I111">
        <v>1683633</v>
      </c>
      <c r="J111">
        <v>5622717</v>
      </c>
    </row>
    <row r="112" spans="1:10">
      <c r="A112" t="s">
        <v>15</v>
      </c>
      <c r="B112" t="s">
        <v>126</v>
      </c>
      <c r="C112">
        <f t="shared" si="8"/>
        <v>1.1756176261549753</v>
      </c>
      <c r="D112">
        <f t="shared" si="9"/>
        <v>125.51745666638486</v>
      </c>
      <c r="E112">
        <f t="shared" si="10"/>
        <v>140.79231438405424</v>
      </c>
      <c r="F112">
        <f t="shared" si="11"/>
        <v>95.487654620421807</v>
      </c>
      <c r="G112">
        <v>1683403</v>
      </c>
      <c r="H112">
        <v>5626631</v>
      </c>
      <c r="I112">
        <v>1684098</v>
      </c>
      <c r="J112">
        <v>5622589</v>
      </c>
    </row>
    <row r="113" spans="1:10">
      <c r="A113" t="s">
        <v>15</v>
      </c>
      <c r="B113" t="s">
        <v>127</v>
      </c>
      <c r="C113">
        <f t="shared" si="8"/>
        <v>1.270926794598412</v>
      </c>
      <c r="D113">
        <f t="shared" si="9"/>
        <v>126.69251622442482</v>
      </c>
      <c r="E113">
        <f t="shared" si="10"/>
        <v>134.88619085442133</v>
      </c>
      <c r="F113">
        <f t="shared" si="11"/>
        <v>92.336357021580596</v>
      </c>
      <c r="G113">
        <v>1683853</v>
      </c>
      <c r="H113">
        <v>5626607</v>
      </c>
      <c r="I113">
        <v>1683836</v>
      </c>
      <c r="J113">
        <v>5622807</v>
      </c>
    </row>
    <row r="114" spans="1:10">
      <c r="A114" t="s">
        <v>15</v>
      </c>
      <c r="B114" t="s">
        <v>128</v>
      </c>
      <c r="C114">
        <f t="shared" si="8"/>
        <v>1.2364036958067186</v>
      </c>
      <c r="D114">
        <f t="shared" si="9"/>
        <v>136.72948328266617</v>
      </c>
      <c r="E114">
        <f t="shared" si="10"/>
        <v>136.7572147206815</v>
      </c>
      <c r="F114">
        <f t="shared" si="11"/>
        <v>89.199514916323267</v>
      </c>
      <c r="G114">
        <v>1683690</v>
      </c>
      <c r="H114">
        <v>5626402</v>
      </c>
      <c r="I114">
        <v>1683919</v>
      </c>
      <c r="J114">
        <v>5623024</v>
      </c>
    </row>
    <row r="115" spans="1:10">
      <c r="A115" t="s">
        <v>15</v>
      </c>
      <c r="B115" t="s">
        <v>129</v>
      </c>
      <c r="C115">
        <f t="shared" si="8"/>
        <v>1.2359800995025114</v>
      </c>
      <c r="D115">
        <f t="shared" si="9"/>
        <v>112.29803663846258</v>
      </c>
      <c r="E115">
        <f t="shared" si="10"/>
        <v>126.95124626498325</v>
      </c>
      <c r="F115">
        <f t="shared" si="11"/>
        <v>84.949599805968703</v>
      </c>
      <c r="G115">
        <v>1683688</v>
      </c>
      <c r="H115">
        <v>5626901</v>
      </c>
      <c r="I115">
        <v>1683484</v>
      </c>
      <c r="J115">
        <v>5623318</v>
      </c>
    </row>
    <row r="116" spans="1:10">
      <c r="A116" t="s">
        <v>15</v>
      </c>
      <c r="B116" t="s">
        <v>130</v>
      </c>
      <c r="C116">
        <f t="shared" si="8"/>
        <v>1.1175849324804208</v>
      </c>
      <c r="D116">
        <f t="shared" si="9"/>
        <v>130.70730304774324</v>
      </c>
      <c r="E116">
        <f t="shared" si="10"/>
        <v>109.95423427512203</v>
      </c>
      <c r="F116">
        <f t="shared" si="11"/>
        <v>82.752364782920495</v>
      </c>
      <c r="G116">
        <v>1683129</v>
      </c>
      <c r="H116">
        <v>5626525</v>
      </c>
      <c r="I116">
        <v>1682730</v>
      </c>
      <c r="J116">
        <v>5623470</v>
      </c>
    </row>
    <row r="117" spans="1:10">
      <c r="A117" t="s">
        <v>15</v>
      </c>
      <c r="B117" t="s">
        <v>131</v>
      </c>
      <c r="C117">
        <f t="shared" si="8"/>
        <v>1.10064108031269</v>
      </c>
      <c r="D117">
        <f t="shared" si="9"/>
        <v>128.11237985706404</v>
      </c>
      <c r="E117">
        <f t="shared" si="10"/>
        <v>105.8064223306457</v>
      </c>
      <c r="F117">
        <f t="shared" si="11"/>
        <v>76.926800873150711</v>
      </c>
      <c r="G117">
        <v>1683049</v>
      </c>
      <c r="H117">
        <v>5626578</v>
      </c>
      <c r="I117">
        <v>1682546</v>
      </c>
      <c r="J117">
        <v>5623873</v>
      </c>
    </row>
    <row r="118" spans="1:10">
      <c r="A118" t="s">
        <v>15</v>
      </c>
      <c r="B118" t="s">
        <v>132</v>
      </c>
      <c r="C118">
        <f t="shared" si="8"/>
        <v>1.10064108031269</v>
      </c>
      <c r="D118">
        <f t="shared" si="9"/>
        <v>128.11237985706404</v>
      </c>
      <c r="E118">
        <f t="shared" si="10"/>
        <v>105.8064223306457</v>
      </c>
      <c r="F118">
        <f t="shared" si="11"/>
        <v>76.926800873150711</v>
      </c>
      <c r="G118">
        <v>1683049</v>
      </c>
      <c r="H118">
        <v>5626578</v>
      </c>
      <c r="I118">
        <v>1682546</v>
      </c>
      <c r="J118">
        <v>5623873</v>
      </c>
    </row>
    <row r="119" spans="1:10">
      <c r="A119" t="s">
        <v>15</v>
      </c>
      <c r="B119" t="s">
        <v>133</v>
      </c>
      <c r="C119">
        <f t="shared" si="8"/>
        <v>0.98139872068226386</v>
      </c>
      <c r="D119">
        <f t="shared" si="9"/>
        <v>129.67912593442637</v>
      </c>
      <c r="E119">
        <f t="shared" si="10"/>
        <v>103.70997390218682</v>
      </c>
      <c r="F119">
        <f t="shared" si="11"/>
        <v>73.688770312881587</v>
      </c>
      <c r="G119">
        <v>1682486</v>
      </c>
      <c r="H119">
        <v>5626546</v>
      </c>
      <c r="I119">
        <v>1682453</v>
      </c>
      <c r="J119">
        <v>5624097</v>
      </c>
    </row>
    <row r="120" spans="1:10">
      <c r="A120" t="s">
        <v>15</v>
      </c>
      <c r="B120" t="s">
        <v>134</v>
      </c>
      <c r="C120">
        <f t="shared" si="8"/>
        <v>0.96805543710021436</v>
      </c>
      <c r="D120">
        <f t="shared" si="9"/>
        <v>117.0472356855423</v>
      </c>
      <c r="E120">
        <f t="shared" si="10"/>
        <v>102.15454442300822</v>
      </c>
      <c r="F120">
        <f t="shared" si="11"/>
        <v>69.872520009698817</v>
      </c>
      <c r="G120">
        <v>1682423</v>
      </c>
      <c r="H120">
        <v>5626804</v>
      </c>
      <c r="I120">
        <v>1682384</v>
      </c>
      <c r="J120">
        <v>5624361</v>
      </c>
    </row>
    <row r="121" spans="1:10">
      <c r="A121" t="s">
        <v>15</v>
      </c>
      <c r="B121" t="s">
        <v>135</v>
      </c>
      <c r="C121">
        <f t="shared" si="8"/>
        <v>0.93565031982939861</v>
      </c>
      <c r="D121">
        <f t="shared" si="9"/>
        <v>122.6777294011429</v>
      </c>
      <c r="E121">
        <f t="shared" si="10"/>
        <v>101.23030371799268</v>
      </c>
      <c r="F121">
        <f t="shared" si="11"/>
        <v>68.23904923599116</v>
      </c>
      <c r="G121">
        <v>1682270</v>
      </c>
      <c r="H121">
        <v>5626689</v>
      </c>
      <c r="I121">
        <v>1682343</v>
      </c>
      <c r="J121">
        <v>5624474</v>
      </c>
    </row>
    <row r="122" spans="1:10">
      <c r="A122" t="s">
        <v>15</v>
      </c>
      <c r="B122" t="s">
        <v>136</v>
      </c>
      <c r="C122">
        <f t="shared" si="8"/>
        <v>1.0561634683724459</v>
      </c>
      <c r="D122">
        <f t="shared" si="9"/>
        <v>109.40934855830075</v>
      </c>
      <c r="E122">
        <f t="shared" si="10"/>
        <v>102.67302091606776</v>
      </c>
      <c r="F122">
        <f t="shared" si="11"/>
        <v>64.957652195002709</v>
      </c>
      <c r="G122">
        <v>1682839</v>
      </c>
      <c r="H122">
        <v>5626960</v>
      </c>
      <c r="I122">
        <v>1682407</v>
      </c>
      <c r="J122">
        <v>5624701</v>
      </c>
    </row>
    <row r="123" spans="1:10">
      <c r="A123" t="s">
        <v>15</v>
      </c>
      <c r="B123" t="s">
        <v>137</v>
      </c>
      <c r="C123">
        <f t="shared" si="8"/>
        <v>1.0428201847903174</v>
      </c>
      <c r="D123">
        <f t="shared" si="9"/>
        <v>107.74468085106227</v>
      </c>
      <c r="E123">
        <f t="shared" si="10"/>
        <v>105.49082794356417</v>
      </c>
      <c r="F123">
        <f t="shared" si="11"/>
        <v>63.439825369879927</v>
      </c>
      <c r="G123">
        <v>1682776</v>
      </c>
      <c r="H123">
        <v>5626994</v>
      </c>
      <c r="I123">
        <v>1682532</v>
      </c>
      <c r="J123">
        <v>5624806</v>
      </c>
    </row>
    <row r="124" spans="1:10">
      <c r="A124" t="s">
        <v>15</v>
      </c>
      <c r="B124" t="s">
        <v>138</v>
      </c>
      <c r="C124">
        <f t="shared" si="8"/>
        <v>1.0760724946695472</v>
      </c>
      <c r="D124">
        <f t="shared" si="9"/>
        <v>110.6333689312241</v>
      </c>
      <c r="E124">
        <f t="shared" si="10"/>
        <v>95.932826506293736</v>
      </c>
      <c r="F124">
        <f t="shared" si="11"/>
        <v>57.802182876549821</v>
      </c>
      <c r="G124">
        <v>1682933</v>
      </c>
      <c r="H124">
        <v>5626935</v>
      </c>
      <c r="I124">
        <v>1682108</v>
      </c>
      <c r="J124">
        <v>5625196</v>
      </c>
    </row>
    <row r="125" spans="1:10">
      <c r="A125" t="s">
        <v>15</v>
      </c>
      <c r="B125" t="s">
        <v>139</v>
      </c>
      <c r="C125">
        <f t="shared" si="8"/>
        <v>1.0676005685856425</v>
      </c>
      <c r="D125">
        <f t="shared" si="9"/>
        <v>93.203318820340485</v>
      </c>
      <c r="E125">
        <f t="shared" si="10"/>
        <v>101.38810091152925</v>
      </c>
      <c r="F125">
        <f t="shared" si="11"/>
        <v>56.602376910013945</v>
      </c>
      <c r="G125">
        <v>1682893</v>
      </c>
      <c r="H125">
        <v>5627291</v>
      </c>
      <c r="I125">
        <v>1682350</v>
      </c>
      <c r="J125">
        <v>5625279</v>
      </c>
    </row>
    <row r="126" spans="1:10">
      <c r="A126" t="s">
        <v>15</v>
      </c>
      <c r="B126" t="s">
        <v>140</v>
      </c>
      <c r="C126">
        <f t="shared" si="8"/>
        <v>0.97229140014212745</v>
      </c>
      <c r="D126">
        <f t="shared" si="9"/>
        <v>102.55483446974037</v>
      </c>
      <c r="E126">
        <f t="shared" si="10"/>
        <v>88.561443322365022</v>
      </c>
      <c r="F126">
        <f t="shared" si="11"/>
        <v>59.435653650257493</v>
      </c>
      <c r="G126">
        <v>1682443</v>
      </c>
      <c r="H126">
        <v>5627100</v>
      </c>
      <c r="I126">
        <v>1681781</v>
      </c>
      <c r="J126">
        <v>5625083</v>
      </c>
    </row>
    <row r="127" spans="1:10">
      <c r="A127" t="s">
        <v>15</v>
      </c>
      <c r="B127" t="s">
        <v>141</v>
      </c>
      <c r="C127">
        <f t="shared" si="8"/>
        <v>0.89350248756221473</v>
      </c>
      <c r="D127">
        <f t="shared" si="9"/>
        <v>111.31882034010204</v>
      </c>
      <c r="E127">
        <f t="shared" si="10"/>
        <v>95.617232119220603</v>
      </c>
      <c r="F127">
        <f t="shared" si="11"/>
        <v>56.385544506428047</v>
      </c>
      <c r="G127">
        <v>1682071</v>
      </c>
      <c r="H127">
        <v>5626921</v>
      </c>
      <c r="I127">
        <v>1682094</v>
      </c>
      <c r="J127">
        <v>5625294</v>
      </c>
    </row>
    <row r="128" spans="1:10">
      <c r="A128" t="s">
        <v>15</v>
      </c>
      <c r="B128" t="s">
        <v>142</v>
      </c>
      <c r="C128">
        <f t="shared" si="8"/>
        <v>0.9483582089552165</v>
      </c>
      <c r="D128">
        <f t="shared" si="9"/>
        <v>100.00887209398103</v>
      </c>
      <c r="E128">
        <f t="shared" si="10"/>
        <v>83.39922084799035</v>
      </c>
      <c r="F128">
        <f t="shared" si="11"/>
        <v>57.122774678635153</v>
      </c>
      <c r="G128">
        <v>1682330</v>
      </c>
      <c r="H128">
        <v>5627152</v>
      </c>
      <c r="I128">
        <v>1681552</v>
      </c>
      <c r="J128">
        <v>5625243</v>
      </c>
    </row>
    <row r="129" spans="1:10">
      <c r="A129" t="s">
        <v>15</v>
      </c>
      <c r="B129" t="s">
        <v>143</v>
      </c>
      <c r="C129">
        <f t="shared" si="8"/>
        <v>0.9483582089552165</v>
      </c>
      <c r="D129">
        <f t="shared" si="9"/>
        <v>100.00887209398103</v>
      </c>
      <c r="E129">
        <f t="shared" si="10"/>
        <v>83.39922084799035</v>
      </c>
      <c r="F129">
        <f t="shared" si="11"/>
        <v>57.122774678635153</v>
      </c>
      <c r="G129">
        <v>1682330</v>
      </c>
      <c r="H129">
        <v>5627152</v>
      </c>
      <c r="I129">
        <v>1681552</v>
      </c>
      <c r="J129">
        <v>5625243</v>
      </c>
    </row>
    <row r="130" spans="1:10">
      <c r="A130" t="s">
        <v>15</v>
      </c>
      <c r="B130" t="s">
        <v>144</v>
      </c>
      <c r="C130">
        <f t="shared" si="8"/>
        <v>1.0074498933902101</v>
      </c>
      <c r="D130">
        <f t="shared" si="9"/>
        <v>93.007475560661078</v>
      </c>
      <c r="E130">
        <f t="shared" si="10"/>
        <v>81.302772419531479</v>
      </c>
      <c r="F130">
        <f t="shared" si="11"/>
        <v>49.374630123695496</v>
      </c>
      <c r="G130">
        <v>1682609</v>
      </c>
      <c r="H130">
        <v>5627295</v>
      </c>
      <c r="I130">
        <v>1681459</v>
      </c>
      <c r="J130">
        <v>5625779</v>
      </c>
    </row>
    <row r="131" spans="1:10">
      <c r="A131" t="s">
        <v>15</v>
      </c>
      <c r="B131" t="s">
        <v>145</v>
      </c>
      <c r="C131">
        <f t="shared" si="8"/>
        <v>1.0309594882729141</v>
      </c>
      <c r="D131">
        <f t="shared" si="9"/>
        <v>91.734494372781398</v>
      </c>
      <c r="E131">
        <f t="shared" si="10"/>
        <v>93.543326146982437</v>
      </c>
      <c r="F131">
        <f t="shared" si="11"/>
        <v>48.998787290805382</v>
      </c>
      <c r="G131">
        <v>1682720</v>
      </c>
      <c r="H131">
        <v>5627321</v>
      </c>
      <c r="I131">
        <v>1682002</v>
      </c>
      <c r="J131">
        <v>5625805</v>
      </c>
    </row>
    <row r="132" spans="1:10">
      <c r="A132" t="s">
        <v>15</v>
      </c>
      <c r="B132" t="s">
        <v>146</v>
      </c>
      <c r="C132">
        <f t="shared" si="8"/>
        <v>1.060399431414359</v>
      </c>
      <c r="D132">
        <f t="shared" si="9"/>
        <v>85.271666803579819</v>
      </c>
      <c r="E132">
        <f t="shared" si="10"/>
        <v>98.502666515379119</v>
      </c>
      <c r="F132">
        <f t="shared" si="11"/>
        <v>47.394227504243943</v>
      </c>
      <c r="G132">
        <v>1682859</v>
      </c>
      <c r="H132">
        <v>5627453</v>
      </c>
      <c r="I132">
        <v>1682222</v>
      </c>
      <c r="J132">
        <v>5625916</v>
      </c>
    </row>
    <row r="133" spans="1:10">
      <c r="A133" t="s">
        <v>15</v>
      </c>
      <c r="B133" t="s">
        <v>147</v>
      </c>
      <c r="C133">
        <f t="shared" si="8"/>
        <v>1.0525628997867646</v>
      </c>
      <c r="D133">
        <f t="shared" si="9"/>
        <v>94.672143267899557</v>
      </c>
      <c r="E133">
        <f t="shared" si="10"/>
        <v>91.875184386700269</v>
      </c>
      <c r="F133">
        <f t="shared" si="11"/>
        <v>42.320349260243603</v>
      </c>
      <c r="G133">
        <v>1682822</v>
      </c>
      <c r="H133">
        <v>5627261</v>
      </c>
      <c r="I133">
        <v>1681928</v>
      </c>
      <c r="J133">
        <v>5626267</v>
      </c>
    </row>
    <row r="134" spans="1:10">
      <c r="A134" t="s">
        <v>15</v>
      </c>
      <c r="B134" t="s">
        <v>148</v>
      </c>
      <c r="C134">
        <f t="shared" si="8"/>
        <v>1.0642117981520647</v>
      </c>
      <c r="D134">
        <f t="shared" si="9"/>
        <v>81.697527314540068</v>
      </c>
      <c r="E134">
        <f t="shared" si="10"/>
        <v>105.78387987442498</v>
      </c>
      <c r="F134">
        <f t="shared" si="11"/>
        <v>36.552607324766271</v>
      </c>
      <c r="G134">
        <v>1682877</v>
      </c>
      <c r="H134">
        <v>5627526</v>
      </c>
      <c r="I134">
        <v>1682545</v>
      </c>
      <c r="J134">
        <v>5626666</v>
      </c>
    </row>
    <row r="135" spans="1:10">
      <c r="A135" t="s">
        <v>15</v>
      </c>
      <c r="B135" t="s">
        <v>149</v>
      </c>
      <c r="C135">
        <f t="shared" si="8"/>
        <v>1.0059673063254855</v>
      </c>
      <c r="D135">
        <f t="shared" si="9"/>
        <v>95.357594676741002</v>
      </c>
      <c r="E135">
        <f t="shared" si="10"/>
        <v>107.06879987896349</v>
      </c>
      <c r="F135">
        <f t="shared" si="11"/>
        <v>42.79738054814549</v>
      </c>
      <c r="G135">
        <v>1682602</v>
      </c>
      <c r="H135">
        <v>5627247</v>
      </c>
      <c r="I135">
        <v>1682602</v>
      </c>
      <c r="J135">
        <v>5626234</v>
      </c>
    </row>
    <row r="136" spans="1:10">
      <c r="A136" t="s">
        <v>15</v>
      </c>
      <c r="B136" t="s">
        <v>150</v>
      </c>
      <c r="C136">
        <f t="shared" si="8"/>
        <v>0.99537739872070297</v>
      </c>
      <c r="D136">
        <f t="shared" si="9"/>
        <v>85.173745173740116</v>
      </c>
      <c r="E136">
        <f t="shared" si="10"/>
        <v>108.80456900790779</v>
      </c>
      <c r="F136">
        <f t="shared" si="11"/>
        <v>42.175794324523267</v>
      </c>
      <c r="G136">
        <v>1682552</v>
      </c>
      <c r="H136">
        <v>5627455</v>
      </c>
      <c r="I136">
        <v>1682679</v>
      </c>
      <c r="J136">
        <v>5626277</v>
      </c>
    </row>
    <row r="137" spans="1:10">
      <c r="A137" t="s">
        <v>15</v>
      </c>
      <c r="B137" t="s">
        <v>151</v>
      </c>
      <c r="C137">
        <f t="shared" si="8"/>
        <v>0.92844918265811516</v>
      </c>
      <c r="D137">
        <f t="shared" si="9"/>
        <v>98.540047646421939</v>
      </c>
      <c r="E137">
        <f t="shared" si="10"/>
        <v>112.45644691554526</v>
      </c>
      <c r="F137">
        <f t="shared" si="11"/>
        <v>43.823720591804047</v>
      </c>
      <c r="G137">
        <v>1682236</v>
      </c>
      <c r="H137">
        <v>5627182</v>
      </c>
      <c r="I137">
        <v>1682841</v>
      </c>
      <c r="J137">
        <v>5626163</v>
      </c>
    </row>
    <row r="138" spans="1:10">
      <c r="A138" t="s">
        <v>15</v>
      </c>
      <c r="B138" t="s">
        <v>152</v>
      </c>
      <c r="C138">
        <f t="shared" si="8"/>
        <v>0.95322956645344015</v>
      </c>
      <c r="D138">
        <f t="shared" si="9"/>
        <v>95.651359566260126</v>
      </c>
      <c r="E138">
        <f t="shared" si="10"/>
        <v>97.398086160597913</v>
      </c>
      <c r="F138">
        <f t="shared" si="11"/>
        <v>50.747902013097942</v>
      </c>
      <c r="G138">
        <v>1682353</v>
      </c>
      <c r="H138">
        <v>5627241</v>
      </c>
      <c r="I138">
        <v>1682173</v>
      </c>
      <c r="J138">
        <v>5625684</v>
      </c>
    </row>
    <row r="139" spans="1:10">
      <c r="A139" t="s">
        <v>15</v>
      </c>
      <c r="B139" t="s">
        <v>153</v>
      </c>
      <c r="C139">
        <f t="shared" si="8"/>
        <v>0.86321535181235554</v>
      </c>
      <c r="D139">
        <f t="shared" si="9"/>
        <v>94.623182452979705</v>
      </c>
      <c r="E139">
        <f t="shared" si="10"/>
        <v>93.498241234541013</v>
      </c>
      <c r="F139">
        <f t="shared" si="11"/>
        <v>47.78452583070716</v>
      </c>
      <c r="G139">
        <v>1681928</v>
      </c>
      <c r="H139">
        <v>5627262</v>
      </c>
      <c r="I139">
        <v>1682000</v>
      </c>
      <c r="J139">
        <v>5625889</v>
      </c>
    </row>
    <row r="140" spans="1:10">
      <c r="A140" t="s">
        <v>15</v>
      </c>
      <c r="B140" t="s">
        <v>154</v>
      </c>
      <c r="C140">
        <f t="shared" si="8"/>
        <v>0.94454584221751059</v>
      </c>
      <c r="D140">
        <f t="shared" si="9"/>
        <v>95.01486897230204</v>
      </c>
      <c r="E140">
        <f t="shared" si="10"/>
        <v>90.973486137905454</v>
      </c>
      <c r="F140">
        <f t="shared" si="11"/>
        <v>53.624545234050046</v>
      </c>
      <c r="G140">
        <v>1682312</v>
      </c>
      <c r="H140">
        <v>5627254</v>
      </c>
      <c r="I140">
        <v>1681888</v>
      </c>
      <c r="J140">
        <v>5625485</v>
      </c>
    </row>
    <row r="141" spans="1:10">
      <c r="A141" t="s">
        <v>15</v>
      </c>
      <c r="B141" t="s">
        <v>155</v>
      </c>
      <c r="C141">
        <f t="shared" ref="C141:C166" si="12">(((  ((G141*298)/1000000000) - 0.5) /350000)*1000000000)/4.02</f>
        <v>0.99495380241649589</v>
      </c>
      <c r="D141">
        <f t="shared" ref="D141:D166" si="13">(((1.6775 - ((H141*298)/1000000000))/350000)*1000000000)/0.01739</f>
        <v>102.50587365482052</v>
      </c>
      <c r="E141">
        <f t="shared" ref="E141:E166" si="14">(((  ((I141*298)/1000000000) - 0.5) /350000)*1000000000)/0.03777</f>
        <v>91.92026929914168</v>
      </c>
      <c r="F141">
        <f t="shared" ref="F141:F166" si="15">(((1.6775 - ((J141*298)/1000000000))/350000)*1000000000)/0.0589</f>
        <v>50.400970167354046</v>
      </c>
      <c r="G141">
        <v>1682550</v>
      </c>
      <c r="H141">
        <v>5627101</v>
      </c>
      <c r="I141">
        <v>1681930</v>
      </c>
      <c r="J141">
        <v>5625708</v>
      </c>
    </row>
    <row r="142" spans="1:10">
      <c r="A142" t="s">
        <v>15</v>
      </c>
      <c r="B142" t="s">
        <v>156</v>
      </c>
      <c r="C142">
        <f t="shared" si="12"/>
        <v>0.94221606254445045</v>
      </c>
      <c r="D142">
        <f t="shared" si="13"/>
        <v>119.78904132094459</v>
      </c>
      <c r="E142">
        <f t="shared" si="14"/>
        <v>120.00816974923124</v>
      </c>
      <c r="F142">
        <f t="shared" si="15"/>
        <v>57.03604171719649</v>
      </c>
      <c r="G142">
        <v>1682301</v>
      </c>
      <c r="H142">
        <v>5626748</v>
      </c>
      <c r="I142">
        <v>1683176</v>
      </c>
      <c r="J142">
        <v>5625249</v>
      </c>
    </row>
    <row r="143" spans="1:10">
      <c r="A143" t="s">
        <v>15</v>
      </c>
      <c r="B143" t="s">
        <v>157</v>
      </c>
      <c r="C143">
        <f t="shared" si="12"/>
        <v>0.91913006396587504</v>
      </c>
      <c r="D143">
        <f t="shared" si="13"/>
        <v>160.37755688818856</v>
      </c>
      <c r="E143">
        <f t="shared" si="14"/>
        <v>159.81814743371226</v>
      </c>
      <c r="F143">
        <f t="shared" si="15"/>
        <v>61.329323308270382</v>
      </c>
      <c r="G143">
        <v>1682192</v>
      </c>
      <c r="H143">
        <v>5625919</v>
      </c>
      <c r="I143">
        <v>1684942</v>
      </c>
      <c r="J143">
        <v>5624952</v>
      </c>
    </row>
    <row r="144" spans="1:10">
      <c r="A144" t="s">
        <v>15</v>
      </c>
      <c r="B144" t="s">
        <v>158</v>
      </c>
      <c r="C144">
        <f t="shared" si="12"/>
        <v>0.66158351101633561</v>
      </c>
      <c r="D144">
        <f t="shared" si="13"/>
        <v>131.05002875214572</v>
      </c>
      <c r="E144">
        <f t="shared" si="14"/>
        <v>152.06354249403987</v>
      </c>
      <c r="F144">
        <f t="shared" si="15"/>
        <v>74.107979626480258</v>
      </c>
      <c r="G144">
        <v>1680976</v>
      </c>
      <c r="H144">
        <v>5626518</v>
      </c>
      <c r="I144">
        <v>1684598</v>
      </c>
      <c r="J144">
        <v>5624068</v>
      </c>
    </row>
    <row r="145" spans="1:10">
      <c r="A145" t="s">
        <v>15</v>
      </c>
      <c r="B145" t="s">
        <v>159</v>
      </c>
      <c r="C145">
        <f t="shared" si="12"/>
        <v>0.5499658848614003</v>
      </c>
      <c r="D145">
        <f t="shared" si="13"/>
        <v>126.88835948410423</v>
      </c>
      <c r="E145">
        <f t="shared" si="14"/>
        <v>136.12602594651841</v>
      </c>
      <c r="F145">
        <f t="shared" si="15"/>
        <v>70.595294688332814</v>
      </c>
      <c r="G145">
        <v>1680449</v>
      </c>
      <c r="H145">
        <v>5626603</v>
      </c>
      <c r="I145">
        <v>1683891</v>
      </c>
      <c r="J145">
        <v>5624311</v>
      </c>
    </row>
    <row r="146" spans="1:10">
      <c r="A146" t="s">
        <v>15</v>
      </c>
      <c r="B146" t="s">
        <v>160</v>
      </c>
      <c r="C146">
        <f t="shared" si="12"/>
        <v>0.47604832977971129</v>
      </c>
      <c r="D146">
        <f t="shared" si="13"/>
        <v>114.20750842026385</v>
      </c>
      <c r="E146">
        <f t="shared" si="14"/>
        <v>127.40209538938906</v>
      </c>
      <c r="F146">
        <f t="shared" si="15"/>
        <v>72.098666019893273</v>
      </c>
      <c r="G146">
        <v>1680100</v>
      </c>
      <c r="H146">
        <v>5626862</v>
      </c>
      <c r="I146">
        <v>1683504</v>
      </c>
      <c r="J146">
        <v>5624207</v>
      </c>
    </row>
    <row r="147" spans="1:10">
      <c r="A147" t="s">
        <v>15</v>
      </c>
      <c r="B147" t="s">
        <v>161</v>
      </c>
      <c r="C147">
        <f t="shared" si="12"/>
        <v>0.40573134328354571</v>
      </c>
      <c r="D147">
        <f t="shared" si="13"/>
        <v>112.6897231578214</v>
      </c>
      <c r="E147">
        <f t="shared" si="14"/>
        <v>117.93426377699311</v>
      </c>
      <c r="F147">
        <f t="shared" si="15"/>
        <v>68.860635459613377</v>
      </c>
      <c r="G147">
        <v>1679768</v>
      </c>
      <c r="H147">
        <v>5626893</v>
      </c>
      <c r="I147">
        <v>1683084</v>
      </c>
      <c r="J147">
        <v>5624431</v>
      </c>
    </row>
    <row r="148" spans="1:10">
      <c r="A148" t="s">
        <v>15</v>
      </c>
      <c r="B148" t="s">
        <v>162</v>
      </c>
      <c r="C148">
        <f t="shared" si="12"/>
        <v>0.46418763326222873</v>
      </c>
      <c r="D148">
        <f t="shared" si="13"/>
        <v>122.72669021606274</v>
      </c>
      <c r="E148">
        <f t="shared" si="14"/>
        <v>108.06066795264955</v>
      </c>
      <c r="F148">
        <f t="shared" si="15"/>
        <v>66.764588891587707</v>
      </c>
      <c r="G148">
        <v>1680044</v>
      </c>
      <c r="H148">
        <v>5626688</v>
      </c>
      <c r="I148">
        <v>1682646</v>
      </c>
      <c r="J148">
        <v>5624576</v>
      </c>
    </row>
    <row r="149" spans="1:10">
      <c r="A149" t="s">
        <v>15</v>
      </c>
      <c r="B149" t="s">
        <v>163</v>
      </c>
      <c r="C149">
        <f t="shared" si="12"/>
        <v>0.6797981520966877</v>
      </c>
      <c r="D149">
        <f t="shared" si="13"/>
        <v>85.614392508018781</v>
      </c>
      <c r="E149">
        <f t="shared" si="14"/>
        <v>143.36215439313122</v>
      </c>
      <c r="F149">
        <f t="shared" si="15"/>
        <v>69.944797477564379</v>
      </c>
      <c r="G149">
        <v>1681062</v>
      </c>
      <c r="H149">
        <v>5627446</v>
      </c>
      <c r="I149">
        <v>1684212</v>
      </c>
      <c r="J149">
        <v>5624356</v>
      </c>
    </row>
    <row r="150" spans="1:10">
      <c r="A150" t="s">
        <v>15</v>
      </c>
      <c r="B150" t="s">
        <v>164</v>
      </c>
      <c r="C150">
        <f t="shared" si="12"/>
        <v>0.75689267945985073</v>
      </c>
      <c r="D150">
        <f t="shared" si="13"/>
        <v>87.866589994259016</v>
      </c>
      <c r="E150">
        <f t="shared" si="14"/>
        <v>135.99077120920253</v>
      </c>
      <c r="F150">
        <f t="shared" si="15"/>
        <v>71.448168809114037</v>
      </c>
      <c r="G150">
        <v>1681426</v>
      </c>
      <c r="H150">
        <v>5627400</v>
      </c>
      <c r="I150">
        <v>1683885</v>
      </c>
      <c r="J150">
        <v>5624252</v>
      </c>
    </row>
    <row r="151" spans="1:10">
      <c r="A151" t="s">
        <v>15</v>
      </c>
      <c r="B151" t="s">
        <v>165</v>
      </c>
      <c r="C151">
        <f t="shared" si="12"/>
        <v>2.2083454157782176</v>
      </c>
      <c r="D151">
        <f t="shared" si="13"/>
        <v>104.26846299186224</v>
      </c>
      <c r="E151">
        <f t="shared" si="14"/>
        <v>132.04584137070421</v>
      </c>
      <c r="F151">
        <f t="shared" si="15"/>
        <v>66.012903225807491</v>
      </c>
      <c r="G151">
        <v>1688279</v>
      </c>
      <c r="H151">
        <v>5627065</v>
      </c>
      <c r="I151">
        <v>1683710</v>
      </c>
      <c r="J151">
        <v>5624628</v>
      </c>
    </row>
    <row r="152" spans="1:10">
      <c r="A152" t="s">
        <v>15</v>
      </c>
      <c r="B152" t="s">
        <v>166</v>
      </c>
      <c r="C152">
        <f t="shared" si="12"/>
        <v>2.2083454157782176</v>
      </c>
      <c r="D152">
        <f t="shared" si="13"/>
        <v>104.26846299186224</v>
      </c>
      <c r="E152">
        <f t="shared" si="14"/>
        <v>132.04584137070421</v>
      </c>
      <c r="F152">
        <f t="shared" si="15"/>
        <v>66.012903225807491</v>
      </c>
      <c r="G152">
        <v>1688279</v>
      </c>
      <c r="H152">
        <v>5627065</v>
      </c>
      <c r="I152">
        <v>1683710</v>
      </c>
      <c r="J152">
        <v>5624628</v>
      </c>
    </row>
    <row r="153" spans="1:10">
      <c r="A153" t="s">
        <v>15</v>
      </c>
      <c r="B153" t="s">
        <v>167</v>
      </c>
      <c r="C153">
        <f t="shared" si="12"/>
        <v>2.3252579957355834</v>
      </c>
      <c r="D153">
        <f t="shared" si="13"/>
        <v>102.99548180398256</v>
      </c>
      <c r="E153">
        <f t="shared" si="14"/>
        <v>116.91985324709475</v>
      </c>
      <c r="F153">
        <f t="shared" si="15"/>
        <v>68.455881639577044</v>
      </c>
      <c r="G153">
        <v>1688831</v>
      </c>
      <c r="H153">
        <v>5627091</v>
      </c>
      <c r="I153">
        <v>1683039</v>
      </c>
      <c r="J153">
        <v>5624459</v>
      </c>
    </row>
    <row r="154" spans="1:10">
      <c r="A154" t="s">
        <v>15</v>
      </c>
      <c r="B154" t="s">
        <v>168</v>
      </c>
      <c r="C154">
        <f t="shared" si="12"/>
        <v>2.4068002842928418</v>
      </c>
      <c r="D154">
        <f t="shared" si="13"/>
        <v>113.61997864126209</v>
      </c>
      <c r="E154">
        <f t="shared" si="14"/>
        <v>125.44090169824608</v>
      </c>
      <c r="F154">
        <f t="shared" si="15"/>
        <v>65.290128547173495</v>
      </c>
      <c r="G154">
        <v>1689216</v>
      </c>
      <c r="H154">
        <v>5626874</v>
      </c>
      <c r="I154">
        <v>1683417</v>
      </c>
      <c r="J154">
        <v>5624678</v>
      </c>
    </row>
    <row r="155" spans="1:10">
      <c r="A155" t="s">
        <v>15</v>
      </c>
      <c r="B155" t="s">
        <v>169</v>
      </c>
      <c r="C155">
        <f t="shared" si="12"/>
        <v>2.4470419331911732</v>
      </c>
      <c r="D155">
        <f t="shared" si="13"/>
        <v>113.5220570114224</v>
      </c>
      <c r="E155">
        <f t="shared" si="14"/>
        <v>127.46972275804281</v>
      </c>
      <c r="F155">
        <f t="shared" si="15"/>
        <v>71.086781469807818</v>
      </c>
      <c r="G155">
        <v>1689406</v>
      </c>
      <c r="H155">
        <v>5626876</v>
      </c>
      <c r="I155">
        <v>1683507</v>
      </c>
      <c r="J155">
        <v>5624277</v>
      </c>
    </row>
    <row r="156" spans="1:10">
      <c r="A156" t="s">
        <v>15</v>
      </c>
      <c r="B156" t="s">
        <v>170</v>
      </c>
      <c r="C156">
        <f t="shared" si="12"/>
        <v>2.3970575692963947</v>
      </c>
      <c r="D156">
        <f t="shared" si="13"/>
        <v>119.152550727023</v>
      </c>
      <c r="E156">
        <f t="shared" si="14"/>
        <v>114.14713113203975</v>
      </c>
      <c r="F156">
        <f t="shared" si="15"/>
        <v>73.920058210040608</v>
      </c>
      <c r="G156">
        <v>1689170</v>
      </c>
      <c r="H156">
        <v>5626761</v>
      </c>
      <c r="I156">
        <v>1682916</v>
      </c>
      <c r="J156">
        <v>5624081</v>
      </c>
    </row>
    <row r="157" spans="1:10">
      <c r="A157" t="s">
        <v>15</v>
      </c>
      <c r="B157" t="s">
        <v>171</v>
      </c>
      <c r="C157">
        <f t="shared" si="12"/>
        <v>2.3970575692963947</v>
      </c>
      <c r="D157">
        <f t="shared" si="13"/>
        <v>119.152550727023</v>
      </c>
      <c r="E157">
        <f t="shared" si="14"/>
        <v>114.14713113203975</v>
      </c>
      <c r="F157">
        <f t="shared" si="15"/>
        <v>73.920058210040608</v>
      </c>
      <c r="G157">
        <v>1689170</v>
      </c>
      <c r="H157">
        <v>5626761</v>
      </c>
      <c r="I157">
        <v>1682916</v>
      </c>
      <c r="J157">
        <v>5624081</v>
      </c>
    </row>
    <row r="158" spans="1:10">
      <c r="A158" t="s">
        <v>15</v>
      </c>
      <c r="B158" t="s">
        <v>172</v>
      </c>
      <c r="C158">
        <f t="shared" si="12"/>
        <v>2.3667704335465354</v>
      </c>
      <c r="D158">
        <f t="shared" si="13"/>
        <v>127.72069333770524</v>
      </c>
      <c r="E158">
        <f t="shared" si="14"/>
        <v>99.65233178259335</v>
      </c>
      <c r="F158">
        <f t="shared" si="15"/>
        <v>68.976279408198252</v>
      </c>
      <c r="G158">
        <v>1689027</v>
      </c>
      <c r="H158">
        <v>5626586</v>
      </c>
      <c r="I158">
        <v>1682273</v>
      </c>
      <c r="J158">
        <v>5624423</v>
      </c>
    </row>
    <row r="159" spans="1:10">
      <c r="A159" t="s">
        <v>15</v>
      </c>
      <c r="B159" t="s">
        <v>173</v>
      </c>
      <c r="C159">
        <f t="shared" si="12"/>
        <v>2.3693120113716994</v>
      </c>
      <c r="D159">
        <f t="shared" si="13"/>
        <v>125.86018237082384</v>
      </c>
      <c r="E159">
        <f t="shared" si="14"/>
        <v>99.314194939291099</v>
      </c>
      <c r="F159">
        <f t="shared" si="15"/>
        <v>71.795100654857933</v>
      </c>
      <c r="G159">
        <v>1689039</v>
      </c>
      <c r="H159">
        <v>5626624</v>
      </c>
      <c r="I159">
        <v>1682258</v>
      </c>
      <c r="J159">
        <v>5624228</v>
      </c>
    </row>
    <row r="160" spans="1:10">
      <c r="A160" t="s">
        <v>15</v>
      </c>
      <c r="B160" t="s">
        <v>174</v>
      </c>
      <c r="C160">
        <f t="shared" si="12"/>
        <v>2.4345458422174588</v>
      </c>
      <c r="D160">
        <f t="shared" si="13"/>
        <v>143.14335003694788</v>
      </c>
      <c r="E160">
        <f t="shared" si="14"/>
        <v>103.28166723401014</v>
      </c>
      <c r="F160">
        <f t="shared" si="15"/>
        <v>66.114091680819271</v>
      </c>
      <c r="G160">
        <v>1689347</v>
      </c>
      <c r="H160">
        <v>5626271</v>
      </c>
      <c r="I160">
        <v>1682434</v>
      </c>
      <c r="J160">
        <v>5624621</v>
      </c>
    </row>
    <row r="161" spans="1:10">
      <c r="A161" t="s">
        <v>15</v>
      </c>
      <c r="B161" t="s">
        <v>175</v>
      </c>
      <c r="C161">
        <f t="shared" si="12"/>
        <v>2.5641663113006428</v>
      </c>
      <c r="D161">
        <f t="shared" si="13"/>
        <v>145.59139078286753</v>
      </c>
      <c r="E161">
        <f t="shared" si="14"/>
        <v>98.615378796474275</v>
      </c>
      <c r="F161">
        <f t="shared" si="15"/>
        <v>66.4899345136986</v>
      </c>
      <c r="G161">
        <v>1689959</v>
      </c>
      <c r="H161">
        <v>5626221</v>
      </c>
      <c r="I161">
        <v>1682227</v>
      </c>
      <c r="J161">
        <v>5624595</v>
      </c>
    </row>
    <row r="162" spans="1:10">
      <c r="A162" t="s">
        <v>15</v>
      </c>
      <c r="B162" t="s">
        <v>176</v>
      </c>
      <c r="C162">
        <f t="shared" si="12"/>
        <v>2.4290390902630037</v>
      </c>
      <c r="D162">
        <f t="shared" si="13"/>
        <v>155.04082806210712</v>
      </c>
      <c r="E162">
        <f t="shared" si="14"/>
        <v>99.967926169674897</v>
      </c>
      <c r="F162">
        <f t="shared" si="15"/>
        <v>73.168372544260379</v>
      </c>
      <c r="G162">
        <v>1689321</v>
      </c>
      <c r="H162">
        <v>5626028</v>
      </c>
      <c r="I162">
        <v>1682287</v>
      </c>
      <c r="J162">
        <v>5624133</v>
      </c>
    </row>
    <row r="163" spans="1:10">
      <c r="A163" t="s">
        <v>15</v>
      </c>
      <c r="B163" t="s">
        <v>177</v>
      </c>
      <c r="C163">
        <f t="shared" si="12"/>
        <v>2.530490405117285</v>
      </c>
      <c r="D163">
        <f t="shared" si="13"/>
        <v>170.70828883594902</v>
      </c>
      <c r="E163">
        <f t="shared" si="14"/>
        <v>99.922841257233472</v>
      </c>
      <c r="F163">
        <f t="shared" si="15"/>
        <v>70.855493572638053</v>
      </c>
      <c r="G163">
        <v>1689800</v>
      </c>
      <c r="H163">
        <v>5625708</v>
      </c>
      <c r="I163">
        <v>1682285</v>
      </c>
      <c r="J163">
        <v>5624293</v>
      </c>
    </row>
    <row r="164" spans="1:10">
      <c r="A164" t="s">
        <v>15</v>
      </c>
      <c r="B164" t="s">
        <v>178</v>
      </c>
      <c r="C164">
        <f t="shared" si="12"/>
        <v>2.6423198294243235</v>
      </c>
      <c r="D164">
        <f t="shared" si="13"/>
        <v>163.51104904294968</v>
      </c>
      <c r="E164">
        <f t="shared" si="14"/>
        <v>88.719240515901618</v>
      </c>
      <c r="F164">
        <f t="shared" si="15"/>
        <v>69.670143099686044</v>
      </c>
      <c r="G164">
        <v>1690328</v>
      </c>
      <c r="H164">
        <v>5625855</v>
      </c>
      <c r="I164">
        <v>1681788</v>
      </c>
      <c r="J164">
        <v>5624375</v>
      </c>
    </row>
    <row r="165" spans="1:10">
      <c r="A165" t="s">
        <v>15</v>
      </c>
      <c r="B165" t="s">
        <v>179</v>
      </c>
      <c r="C165">
        <f t="shared" si="12"/>
        <v>2.5878877043354498</v>
      </c>
      <c r="D165">
        <f t="shared" si="13"/>
        <v>163.80481393246876</v>
      </c>
      <c r="E165">
        <f t="shared" si="14"/>
        <v>74.697832747081733</v>
      </c>
      <c r="F165">
        <f t="shared" si="15"/>
        <v>67.039243269466041</v>
      </c>
      <c r="G165">
        <v>1690071</v>
      </c>
      <c r="H165">
        <v>5625849</v>
      </c>
      <c r="I165">
        <v>1681166</v>
      </c>
      <c r="J165">
        <v>5624557</v>
      </c>
    </row>
    <row r="166" spans="1:10">
      <c r="A166" t="s">
        <v>15</v>
      </c>
      <c r="B166" t="s">
        <v>180</v>
      </c>
      <c r="C166">
        <f t="shared" si="12"/>
        <v>2.6217754086709113</v>
      </c>
      <c r="D166">
        <f t="shared" si="13"/>
        <v>157.73367288258953</v>
      </c>
      <c r="E166">
        <f t="shared" si="14"/>
        <v>75.622073452097254</v>
      </c>
      <c r="F166">
        <f t="shared" si="15"/>
        <v>61.893087557600154</v>
      </c>
      <c r="G166">
        <v>1690231</v>
      </c>
      <c r="H166">
        <v>5625973</v>
      </c>
      <c r="I166">
        <v>1681207</v>
      </c>
      <c r="J166">
        <v>5624913</v>
      </c>
    </row>
    <row r="168" spans="1:10">
      <c r="A168" t="s">
        <v>181</v>
      </c>
    </row>
    <row r="169" spans="1:10">
      <c r="A169" t="s">
        <v>182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W5_Room_Evening_Outside_Midnigh</vt:lpstr>
      <vt:lpstr>FormulasW5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Windows User</cp:lastModifiedBy>
  <dcterms:created xsi:type="dcterms:W3CDTF">2020-05-31T20:43:47Z</dcterms:created>
  <dcterms:modified xsi:type="dcterms:W3CDTF">2020-06-03T23:24:13Z</dcterms:modified>
</cp:coreProperties>
</file>