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400_NNORMAL\"/>
    </mc:Choice>
  </mc:AlternateContent>
  <xr:revisionPtr revIDLastSave="0" documentId="13_ncr:1_{FC4BF83C-8952-42D2-A6B5-08463F4B5080}" xr6:coauthVersionLast="47" xr6:coauthVersionMax="47" xr10:uidLastSave="{00000000-0000-0000-0000-000000000000}"/>
  <bookViews>
    <workbookView xWindow="-110" yWindow="-110" windowWidth="19420" windowHeight="10300" xr2:uid="{95BE24BC-D528-485D-8F74-B61F9154EBFD}"/>
  </bookViews>
  <sheets>
    <sheet name="Paul Wilson" sheetId="1" r:id="rId1"/>
  </sheets>
  <definedNames>
    <definedName name="_xlnm._FilterDatabase" localSheetId="0" hidden="1">'Paul Wilson'!$A$1:$AE$12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Edbert To</author>
  </authors>
  <commentList>
    <comment ref="P4" authorId="0" shapeId="0" xr:uid="{7A6E4D32-0AF9-4592-A5B0-2B6ADE921CD3}">
      <text>
        <r>
          <rPr>
            <sz val="11"/>
            <color theme="1"/>
            <rFont val="Calibri"/>
            <family val="2"/>
            <scheme val="minor"/>
          </rPr>
          <t>Edbert To:
originally 11
NN forces 0</t>
        </r>
      </text>
    </comment>
    <comment ref="Q4" authorId="0" shapeId="0" xr:uid="{FCC1A389-A301-48CE-B955-9A812E21CC32}">
      <text>
        <r>
          <rPr>
            <sz val="11"/>
            <color theme="1"/>
            <rFont val="Calibri"/>
            <family val="2"/>
            <scheme val="minor"/>
          </rPr>
          <t>Edbert To:
Originally 35
NN forces flap 15</t>
        </r>
      </text>
    </comment>
    <comment ref="T4" authorId="0" shapeId="0" xr:uid="{D23053D0-C5C6-4FA8-9F3C-A6BAB19CE568}">
      <text>
        <r>
          <rPr>
            <sz val="11"/>
            <color theme="1"/>
            <rFont val="Calibri"/>
            <family val="2"/>
            <scheme val="minor"/>
          </rPr>
          <t>Edbert To:
Originally Off
Ice protection forced ON due to NN</t>
        </r>
      </text>
    </comment>
    <comment ref="S6" authorId="0" shapeId="0" xr:uid="{CF6FF0B9-31CE-4EDC-A36A-E2C66F54AB9F}">
      <text>
        <r>
          <rPr>
            <sz val="11"/>
            <color theme="1"/>
            <rFont val="Calibri"/>
            <family val="2"/>
            <scheme val="minor"/>
          </rPr>
          <t>Edbert To:
Originally RDCP.
NN locks power to 1020</t>
        </r>
      </text>
    </comment>
  </commentList>
</comments>
</file>

<file path=xl/sharedStrings.xml><?xml version="1.0" encoding="utf-8"?>
<sst xmlns="http://schemas.openxmlformats.org/spreadsheetml/2006/main" count="121" uniqueCount="65">
  <si>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</si>
  <si>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</si>
  <si>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</si>
  <si>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</si>
  <si>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</si>
  <si>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</si>
  <si>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</si>
  <si>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</si>
  <si>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</si>
  <si>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</si>
  <si>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</si>
  <si>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</si>
  <si>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</si>
  <si>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</si>
  <si>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</si>
  <si>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Flaps</t>
  </si>
  <si>
    <t>Bleeds</t>
  </si>
  <si>
    <t>Power</t>
  </si>
  <si>
    <t>Ice protection</t>
  </si>
  <si>
    <t>MLDW</t>
  </si>
  <si>
    <t>ULD</t>
  </si>
  <si>
    <t>LDR</t>
  </si>
  <si>
    <t>Vapp</t>
  </si>
  <si>
    <t>VREF</t>
  </si>
  <si>
    <t>VREF ICE</t>
  </si>
  <si>
    <t>Notes</t>
  </si>
  <si>
    <t>YSSY</t>
  </si>
  <si>
    <t>Sydney</t>
  </si>
  <si>
    <t>34L</t>
  </si>
  <si>
    <t>Grooved</t>
  </si>
  <si>
    <t>Dry</t>
  </si>
  <si>
    <t>On</t>
  </si>
  <si>
    <t>Dual Propeller Overspeed</t>
  </si>
  <si>
    <t>Off</t>
  </si>
  <si>
    <t>Wet</t>
  </si>
  <si>
    <t>#1 DC GEN and #2 DC GEN and either (#1AC GEN and #2 AC GEN) or (L TRU and/or R TRU)</t>
  </si>
  <si>
    <t>DEICE PRESS</t>
  </si>
  <si>
    <t>YSCB</t>
  </si>
  <si>
    <t>Canberra</t>
  </si>
  <si>
    <t>Propeller Overspeed</t>
  </si>
  <si>
    <t>Propeller Ground Range Advisory Light Cycling</t>
  </si>
  <si>
    <t>LOSS of ALL FLUID from No.2 HYDRAULIC SYSTEM</t>
  </si>
  <si>
    <t>#1 HYD ISO VLV (Caution light)</t>
  </si>
  <si>
    <t>YARM</t>
  </si>
  <si>
    <t>Armidale</t>
  </si>
  <si>
    <t>Ungrooved</t>
  </si>
  <si>
    <t>YHID</t>
  </si>
  <si>
    <t>Horn Island</t>
  </si>
  <si>
    <t>YORG</t>
  </si>
  <si>
    <t>Orange</t>
  </si>
  <si>
    <t>YBCS</t>
  </si>
  <si>
    <t>Cairns</t>
  </si>
  <si>
    <t>YMAY</t>
  </si>
  <si>
    <t>Albury</t>
  </si>
  <si>
    <t>07</t>
  </si>
  <si>
    <t>RDCP</t>
  </si>
  <si>
    <t>NTOP</t>
  </si>
  <si>
    <t>MTOP</t>
  </si>
  <si>
    <t>ENGINE FAILURE/FIRE/SHUTDOWN (IN FLIGHT)</t>
  </si>
  <si>
    <t>DUAL PROPELLER OVERSPEED</t>
  </si>
  <si>
    <t>INBD ANTI-SKID AND/OR OUTBD ANTI-SKID (CAUTION LIGHTS)</t>
  </si>
  <si>
    <t>LOSS OF PILOT, CO-PILOT AND STANDBY AIRSPEED AND ALTITUDE INDICATIONS</t>
  </si>
  <si>
    <t>OEI Gradient</t>
  </si>
  <si>
    <t>VREF Additive</t>
  </si>
  <si>
    <t>Non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</si>
</sst>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3" fillId="4" borderId="2" xfId="3" applyNumberFormat="1" applyBorder="1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7">
    <dxf>
      <fill>
        <patternFill>
          <bgColor rgb="FFFFD3D3"/>
        </patternFill>
      </fill>
    </dxf>
    <dxf>
      <fill>
        <patternFill>
          <bgColor rgb="FFFFD3D3"/>
        </patternFill>
      </fill>
    </dxf>
    <dxf>
      <fill>
        <patternFill>
          <bgColor rgb="FFFFD3D3"/>
        </patternFill>
      </fill>
    </dxf>
    <dxf>
      <fill>
        <patternFill>
          <bgColor rgb="FFFFD3D3"/>
        </patternFill>
      </fill>
    </dxf>
    <dxf>
      <fill>
        <patternFill>
          <bgColor rgb="FFFFD3D3"/>
        </patternFill>
      </fill>
    </dxf>
    <dxf>
      <fill>
        <patternFill>
          <bgColor rgb="FFFFD3D3"/>
        </patternFill>
      </fill>
    </dxf>
    <dxf>
      <fill>
        <patternFill>
          <bgColor rgb="FFFFD3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167-72A2-4600-82F9-ACF558167415}">
  <dimension ref="A1:AE27"/>
  <sheetViews>
    <sheetView tabSelected="1" topLeftCell="L1" zoomScale="70" zoomScaleNormal="70" workbookViewId="0">
      <pane ySplit="1" topLeftCell="A2" activePane="bottomLeft" state="frozen"/>
      <selection pane="bottomLeft" activeCell="U1" sqref="U1"/>
    </sheetView>
  </sheetViews>
  <sheetFormatPr defaultColWidth="43.453125" defaultRowHeight="15.75" customHeight="1" x14ac:dyDescent="0.35"/>
  <cols>
    <col min="1" max="1" width="15.7265625" customWidth="1"/>
    <col min="2" max="2" width="20.1796875" customWidth="1"/>
    <col min="3" max="3" width="18.81640625" customWidth="1"/>
    <col min="4" max="4" width="15.26953125" customWidth="1"/>
    <col min="5" max="5" width="16.7265625" customWidth="1"/>
    <col min="6" max="6" width="11.7265625" customWidth="1"/>
    <col min="7" max="7" width="13.1796875" customWidth="1"/>
    <col min="8" max="8" width="27.81640625" customWidth="1"/>
    <col min="9" max="9" width="16.81640625" customWidth="1"/>
    <col min="10" max="10" width="13.81640625" customWidth="1"/>
    <col min="11" max="11" width="28.7265625" customWidth="1"/>
    <col min="12" max="12" width="13.1796875" customWidth="1"/>
    <col min="13" max="13" width="12.453125" customWidth="1"/>
    <col min="14" max="14" width="16.26953125" customWidth="1"/>
    <col min="15" max="15" width="14.26953125" customWidth="1"/>
    <col min="16" max="16" width="20.54296875" customWidth="1"/>
    <col min="17" max="17" width="12.54296875" customWidth="1"/>
    <col min="18" max="18" width="14.26953125" customWidth="1"/>
    <col min="19" max="19" width="14" customWidth="1"/>
    <col min="20" max="20" width="21.453125" customWidth="1"/>
    <col min="21" max="21" width="87.7265625" bestFit="1" customWidth="1"/>
    <col min="22" max="22" width="14.453125" style="18" customWidth="1"/>
    <col min="23" max="23" width="11.7265625" style="18" customWidth="1"/>
    <col min="24" max="24" width="11.54296875" style="18" customWidth="1"/>
    <col min="25" max="25" width="12.81640625" style="18" customWidth="1"/>
    <col min="26" max="26" width="12.54296875" style="18" bestFit="1" customWidth="1"/>
    <col min="27" max="27" width="15.81640625" style="18" bestFit="1" customWidth="1"/>
    <col min="28" max="30" width="15.81640625" style="18" customWidth="1"/>
    <col min="31" max="31" width="34.26953125" style="18" customWidth="1"/>
    <col min="32" max="32" width="11.453125" bestFit="1" customWidth="1"/>
  </cols>
  <sheetData>
    <row r="1" spans="1:31" ht="62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7" t="s">
        <v>12</v>
      </c>
      <c r="N1" s="5" t="s">
        <v>13</v>
      </c>
      <c r="O1" s="7" t="s">
        <v>14</v>
      </c>
      <c r="P1" s="7" t="s">
        <v>63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64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56</v>
      </c>
      <c r="AC1" s="8" t="s">
        <v>57</v>
      </c>
      <c r="AD1" s="8" t="s">
        <v>62</v>
      </c>
      <c r="AE1" s="8" t="s">
        <v>25</v>
      </c>
    </row>
    <row r="2" spans="1:31" ht="15.75" customHeight="1" x14ac:dyDescent="0.35">
      <c r="A2" s="9">
        <v>1</v>
      </c>
      <c r="B2" s="10" t="s">
        <v>26</v>
      </c>
      <c r="C2" s="10" t="s">
        <v>27</v>
      </c>
      <c r="D2" s="11" t="s">
        <v>28</v>
      </c>
      <c r="E2" s="9">
        <v>21</v>
      </c>
      <c r="F2" s="9">
        <v>3962</v>
      </c>
      <c r="G2" s="12">
        <v>-0.2</v>
      </c>
      <c r="H2" s="12" t="s">
        <v>29</v>
      </c>
      <c r="I2" s="9">
        <v>335</v>
      </c>
      <c r="J2" s="9">
        <v>10</v>
      </c>
      <c r="K2" s="13">
        <v>10</v>
      </c>
      <c r="L2" s="14">
        <v>5</v>
      </c>
      <c r="M2" s="13">
        <v>990</v>
      </c>
      <c r="N2" s="13" t="s">
        <v>30</v>
      </c>
      <c r="O2" s="13">
        <v>21500</v>
      </c>
      <c r="P2" s="13">
        <v>0</v>
      </c>
      <c r="Q2" s="13">
        <v>15</v>
      </c>
      <c r="R2" s="13" t="s">
        <v>31</v>
      </c>
      <c r="S2" s="13">
        <v>1020</v>
      </c>
      <c r="T2" s="13" t="s">
        <v>31</v>
      </c>
      <c r="U2" s="16" t="s">
        <v>32</v>
      </c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18" customFormat="1" ht="14.5" x14ac:dyDescent="0.35">
      <c r="A3" s="9">
        <v>3</v>
      </c>
      <c r="B3" s="10" t="s">
        <v>26</v>
      </c>
      <c r="C3" s="10" t="s">
        <v>27</v>
      </c>
      <c r="D3" s="11" t="s">
        <v>28</v>
      </c>
      <c r="E3" s="9">
        <v>21</v>
      </c>
      <c r="F3" s="9">
        <v>3962</v>
      </c>
      <c r="G3" s="9">
        <v>-0.2</v>
      </c>
      <c r="H3" s="9" t="s">
        <v>29</v>
      </c>
      <c r="I3" s="9">
        <v>0</v>
      </c>
      <c r="J3" s="9">
        <v>0</v>
      </c>
      <c r="K3" s="9">
        <v>0</v>
      </c>
      <c r="L3" s="9">
        <v>16</v>
      </c>
      <c r="M3" s="9">
        <v>992</v>
      </c>
      <c r="N3" s="9" t="s">
        <v>34</v>
      </c>
      <c r="O3" s="9">
        <v>21800</v>
      </c>
      <c r="P3" s="9">
        <v>10</v>
      </c>
      <c r="Q3" s="9">
        <v>15</v>
      </c>
      <c r="R3" s="9" t="s">
        <v>31</v>
      </c>
      <c r="S3" s="9">
        <v>1020</v>
      </c>
      <c r="T3" s="9" t="s">
        <v>33</v>
      </c>
      <c r="U3" s="18" t="s">
        <v>58</v>
      </c>
    </row>
    <row r="4" spans="1:31" ht="15.75" customHeight="1" x14ac:dyDescent="0.35">
      <c r="A4" s="9">
        <v>12</v>
      </c>
      <c r="B4" s="10" t="s">
        <v>26</v>
      </c>
      <c r="C4" s="10" t="s">
        <v>27</v>
      </c>
      <c r="D4" s="11" t="s">
        <v>28</v>
      </c>
      <c r="E4" s="9">
        <v>21</v>
      </c>
      <c r="F4" s="9">
        <v>3962</v>
      </c>
      <c r="G4" s="12">
        <v>-0.2</v>
      </c>
      <c r="H4" s="12" t="s">
        <v>29</v>
      </c>
      <c r="I4" s="9">
        <v>305</v>
      </c>
      <c r="J4" s="9">
        <v>10</v>
      </c>
      <c r="K4" s="9">
        <v>9</v>
      </c>
      <c r="L4" s="19">
        <v>2</v>
      </c>
      <c r="M4" s="9">
        <v>1002</v>
      </c>
      <c r="N4" s="9" t="s">
        <v>30</v>
      </c>
      <c r="O4" s="9">
        <v>23300</v>
      </c>
      <c r="P4" s="9">
        <v>0</v>
      </c>
      <c r="Q4" s="9">
        <v>15</v>
      </c>
      <c r="R4" s="9" t="s">
        <v>33</v>
      </c>
      <c r="S4" s="9">
        <v>1020</v>
      </c>
      <c r="T4" s="9" t="s">
        <v>31</v>
      </c>
      <c r="U4" s="16" t="s">
        <v>36</v>
      </c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5.75" customHeight="1" x14ac:dyDescent="0.35">
      <c r="A5" s="9">
        <v>13</v>
      </c>
      <c r="B5" s="9" t="s">
        <v>37</v>
      </c>
      <c r="C5" s="9" t="s">
        <v>38</v>
      </c>
      <c r="D5" s="9">
        <v>35</v>
      </c>
      <c r="E5" s="9">
        <v>1886</v>
      </c>
      <c r="F5" s="9">
        <v>2683</v>
      </c>
      <c r="G5" s="12">
        <v>0.1</v>
      </c>
      <c r="H5" s="12" t="s">
        <v>29</v>
      </c>
      <c r="I5" s="9">
        <v>320</v>
      </c>
      <c r="J5" s="9">
        <v>25</v>
      </c>
      <c r="K5" s="9">
        <v>22</v>
      </c>
      <c r="L5" s="14">
        <v>1.2000000000000002</v>
      </c>
      <c r="M5" s="9">
        <v>1013</v>
      </c>
      <c r="N5" s="9" t="s">
        <v>30</v>
      </c>
      <c r="O5" s="9">
        <v>25250</v>
      </c>
      <c r="P5" s="9">
        <v>0</v>
      </c>
      <c r="Q5" s="9">
        <v>15</v>
      </c>
      <c r="R5" s="9" t="s">
        <v>31</v>
      </c>
      <c r="S5" s="9">
        <v>1020</v>
      </c>
      <c r="T5" s="9" t="s">
        <v>31</v>
      </c>
      <c r="U5" s="16" t="s">
        <v>39</v>
      </c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15.75" customHeight="1" x14ac:dyDescent="0.35">
      <c r="A6" s="9">
        <v>32</v>
      </c>
      <c r="B6" s="10" t="s">
        <v>43</v>
      </c>
      <c r="C6" s="10" t="s">
        <v>44</v>
      </c>
      <c r="D6" s="10">
        <v>23</v>
      </c>
      <c r="E6" s="9">
        <v>3556</v>
      </c>
      <c r="F6" s="9">
        <v>1738</v>
      </c>
      <c r="G6" s="12">
        <v>-0.5</v>
      </c>
      <c r="H6" s="12" t="s">
        <v>45</v>
      </c>
      <c r="I6" s="9">
        <v>218</v>
      </c>
      <c r="J6" s="9">
        <v>20</v>
      </c>
      <c r="K6" s="9">
        <v>5</v>
      </c>
      <c r="L6" s="14">
        <v>-2.0999999999999996</v>
      </c>
      <c r="M6" s="9">
        <v>1003</v>
      </c>
      <c r="N6" s="9" t="s">
        <v>30</v>
      </c>
      <c r="O6" s="9">
        <v>22550</v>
      </c>
      <c r="P6" s="9">
        <v>0</v>
      </c>
      <c r="Q6" s="9">
        <v>35</v>
      </c>
      <c r="R6" s="9" t="s">
        <v>33</v>
      </c>
      <c r="S6" s="9">
        <v>1020</v>
      </c>
      <c r="T6" s="9" t="s">
        <v>31</v>
      </c>
      <c r="U6" s="16" t="s">
        <v>41</v>
      </c>
      <c r="V6" s="13"/>
      <c r="W6" s="9"/>
      <c r="X6" s="9"/>
      <c r="Y6" s="9"/>
      <c r="Z6" s="9"/>
      <c r="AA6" s="9"/>
      <c r="AB6" s="9"/>
      <c r="AC6" s="9"/>
      <c r="AD6" s="9"/>
      <c r="AE6" s="9"/>
    </row>
    <row r="7" spans="1:31" s="18" customFormat="1" ht="14.5" x14ac:dyDescent="0.35">
      <c r="A7" s="9">
        <v>40</v>
      </c>
      <c r="B7" s="9" t="s">
        <v>46</v>
      </c>
      <c r="C7" s="9" t="s">
        <v>47</v>
      </c>
      <c r="D7" s="9">
        <v>26</v>
      </c>
      <c r="E7" s="9">
        <v>43</v>
      </c>
      <c r="F7" s="9">
        <v>1389</v>
      </c>
      <c r="G7" s="9">
        <v>-0.2</v>
      </c>
      <c r="H7" s="9" t="s">
        <v>29</v>
      </c>
      <c r="I7" s="9">
        <v>260</v>
      </c>
      <c r="J7" s="9">
        <v>20</v>
      </c>
      <c r="K7" s="9">
        <v>20</v>
      </c>
      <c r="L7" s="9">
        <v>20</v>
      </c>
      <c r="M7" s="9">
        <v>1010</v>
      </c>
      <c r="N7" s="9" t="s">
        <v>30</v>
      </c>
      <c r="O7" s="9">
        <v>26600</v>
      </c>
      <c r="P7" s="9">
        <v>10</v>
      </c>
      <c r="Q7" s="9">
        <v>15</v>
      </c>
      <c r="R7" s="9" t="s">
        <v>31</v>
      </c>
      <c r="S7" s="9">
        <v>1020</v>
      </c>
      <c r="T7" s="9" t="s">
        <v>33</v>
      </c>
      <c r="U7" s="18" t="s">
        <v>61</v>
      </c>
    </row>
    <row r="8" spans="1:31" s="18" customFormat="1" ht="14.5" x14ac:dyDescent="0.35">
      <c r="A8" s="9">
        <v>37</v>
      </c>
      <c r="B8" s="9" t="s">
        <v>46</v>
      </c>
      <c r="C8" s="9" t="s">
        <v>47</v>
      </c>
      <c r="D8" s="9">
        <v>26</v>
      </c>
      <c r="E8" s="9">
        <v>43</v>
      </c>
      <c r="F8" s="9">
        <v>1389</v>
      </c>
      <c r="G8" s="9">
        <v>-0.2</v>
      </c>
      <c r="H8" s="9" t="s">
        <v>29</v>
      </c>
      <c r="I8" s="9">
        <v>0</v>
      </c>
      <c r="J8" s="9">
        <v>0</v>
      </c>
      <c r="K8" s="9">
        <v>0</v>
      </c>
      <c r="L8" s="9">
        <v>15</v>
      </c>
      <c r="M8" s="9">
        <v>1001</v>
      </c>
      <c r="N8" s="9" t="s">
        <v>30</v>
      </c>
      <c r="O8" s="9">
        <v>27950</v>
      </c>
      <c r="P8" s="9">
        <v>10</v>
      </c>
      <c r="Q8" s="9">
        <v>35</v>
      </c>
      <c r="R8" s="9" t="s">
        <v>33</v>
      </c>
      <c r="S8" s="9">
        <v>1020</v>
      </c>
      <c r="T8" s="9" t="s">
        <v>33</v>
      </c>
      <c r="U8" s="18" t="s">
        <v>59</v>
      </c>
    </row>
    <row r="9" spans="1:31" ht="15.75" customHeight="1" x14ac:dyDescent="0.35">
      <c r="A9" s="9">
        <v>50</v>
      </c>
      <c r="B9" s="10" t="s">
        <v>48</v>
      </c>
      <c r="C9" s="10" t="s">
        <v>49</v>
      </c>
      <c r="D9" s="10">
        <v>29</v>
      </c>
      <c r="E9" s="9">
        <v>3112</v>
      </c>
      <c r="F9" s="9">
        <v>1389</v>
      </c>
      <c r="G9" s="12">
        <v>-0.2</v>
      </c>
      <c r="H9" s="12" t="s">
        <v>45</v>
      </c>
      <c r="I9" s="9">
        <v>295</v>
      </c>
      <c r="J9" s="9">
        <v>10</v>
      </c>
      <c r="K9" s="9">
        <v>10</v>
      </c>
      <c r="L9" s="14">
        <v>-1.2000000000000002</v>
      </c>
      <c r="M9" s="9">
        <v>1011</v>
      </c>
      <c r="N9" s="9" t="s">
        <v>34</v>
      </c>
      <c r="O9" s="9">
        <v>22100</v>
      </c>
      <c r="P9" s="9">
        <v>0</v>
      </c>
      <c r="Q9" s="9">
        <v>15</v>
      </c>
      <c r="R9" s="9" t="s">
        <v>31</v>
      </c>
      <c r="S9" s="9">
        <v>1020</v>
      </c>
      <c r="T9" s="9" t="s">
        <v>31</v>
      </c>
      <c r="U9" s="16" t="s">
        <v>40</v>
      </c>
      <c r="V9" s="13"/>
      <c r="W9" s="9"/>
      <c r="X9" s="9"/>
      <c r="Y9" s="9"/>
      <c r="Z9" s="9"/>
      <c r="AA9" s="9"/>
      <c r="AB9" s="9"/>
      <c r="AC9" s="9"/>
      <c r="AD9" s="9"/>
      <c r="AE9" s="9"/>
    </row>
    <row r="10" spans="1:31" ht="15.75" customHeight="1" x14ac:dyDescent="0.35">
      <c r="A10" s="9">
        <v>70</v>
      </c>
      <c r="B10" s="9" t="s">
        <v>50</v>
      </c>
      <c r="C10" s="9" t="s">
        <v>51</v>
      </c>
      <c r="D10" s="17">
        <v>15</v>
      </c>
      <c r="E10" s="9">
        <v>10</v>
      </c>
      <c r="F10" s="9">
        <v>3156</v>
      </c>
      <c r="G10" s="9">
        <v>0</v>
      </c>
      <c r="H10" s="9" t="s">
        <v>29</v>
      </c>
      <c r="I10" s="9">
        <v>86</v>
      </c>
      <c r="J10" s="9">
        <v>30</v>
      </c>
      <c r="K10" s="9">
        <v>14</v>
      </c>
      <c r="L10" s="14">
        <v>35</v>
      </c>
      <c r="M10" s="9">
        <v>1028</v>
      </c>
      <c r="N10" s="9" t="s">
        <v>30</v>
      </c>
      <c r="O10" s="9">
        <v>22400</v>
      </c>
      <c r="P10" s="15">
        <v>0</v>
      </c>
      <c r="Q10" s="9">
        <v>35</v>
      </c>
      <c r="R10" s="9" t="s">
        <v>33</v>
      </c>
      <c r="S10" s="9">
        <v>1020</v>
      </c>
      <c r="T10" s="9" t="s">
        <v>33</v>
      </c>
      <c r="U10" s="16" t="s">
        <v>42</v>
      </c>
      <c r="V10" s="13"/>
      <c r="W10" s="9"/>
      <c r="X10" s="9"/>
      <c r="Y10" s="9"/>
      <c r="Z10" s="9"/>
      <c r="AA10" s="9"/>
      <c r="AB10" s="9"/>
      <c r="AC10" s="9"/>
      <c r="AD10" s="9"/>
      <c r="AE10" s="9"/>
    </row>
    <row r="11" spans="1:31" s="18" customFormat="1" ht="14.5" x14ac:dyDescent="0.35">
      <c r="A11" s="9">
        <v>60</v>
      </c>
      <c r="B11" s="9" t="s">
        <v>50</v>
      </c>
      <c r="C11" s="9" t="s">
        <v>51</v>
      </c>
      <c r="D11" s="9">
        <v>15</v>
      </c>
      <c r="E11" s="9">
        <v>10</v>
      </c>
      <c r="F11" s="9">
        <v>3156</v>
      </c>
      <c r="G11" s="9">
        <v>0</v>
      </c>
      <c r="H11" s="9" t="s">
        <v>29</v>
      </c>
      <c r="I11" s="9">
        <v>0</v>
      </c>
      <c r="J11" s="9">
        <v>0</v>
      </c>
      <c r="K11" s="9">
        <v>0</v>
      </c>
      <c r="L11" s="9">
        <v>15</v>
      </c>
      <c r="M11" s="9">
        <v>991</v>
      </c>
      <c r="N11" s="9" t="s">
        <v>30</v>
      </c>
      <c r="O11" s="9">
        <v>27950</v>
      </c>
      <c r="P11" s="9">
        <v>10</v>
      </c>
      <c r="Q11" s="9">
        <v>35</v>
      </c>
      <c r="R11" s="9" t="s">
        <v>33</v>
      </c>
      <c r="S11" s="9">
        <v>1020</v>
      </c>
      <c r="T11" s="9" t="s">
        <v>33</v>
      </c>
      <c r="U11" s="18" t="s">
        <v>60</v>
      </c>
    </row>
    <row r="12" spans="1:31" ht="14.5" x14ac:dyDescent="0.35">
      <c r="A12" s="9">
        <v>77</v>
      </c>
      <c r="B12" s="10" t="s">
        <v>52</v>
      </c>
      <c r="C12" s="10" t="s">
        <v>53</v>
      </c>
      <c r="D12" s="11" t="s">
        <v>54</v>
      </c>
      <c r="E12" s="9">
        <v>539</v>
      </c>
      <c r="F12" s="9">
        <v>1900</v>
      </c>
      <c r="G12" s="9">
        <v>-0.2</v>
      </c>
      <c r="H12" s="9" t="s">
        <v>29</v>
      </c>
      <c r="I12" s="9">
        <v>241</v>
      </c>
      <c r="J12" s="9">
        <v>5</v>
      </c>
      <c r="K12" s="9">
        <v>-5</v>
      </c>
      <c r="L12" s="14">
        <v>3.9</v>
      </c>
      <c r="M12" s="9">
        <v>1003</v>
      </c>
      <c r="N12" s="9" t="s">
        <v>34</v>
      </c>
      <c r="O12" s="9">
        <v>27050</v>
      </c>
      <c r="P12" s="9">
        <v>0</v>
      </c>
      <c r="Q12" s="9">
        <v>35</v>
      </c>
      <c r="R12" s="9" t="s">
        <v>33</v>
      </c>
      <c r="S12" s="9" t="s">
        <v>55</v>
      </c>
      <c r="T12" s="9" t="s">
        <v>31</v>
      </c>
      <c r="U12" s="16" t="s">
        <v>35</v>
      </c>
      <c r="V12" s="13"/>
      <c r="W12" s="9"/>
      <c r="X12" s="9"/>
      <c r="Y12" s="9"/>
      <c r="Z12" s="9"/>
      <c r="AA12" s="9"/>
      <c r="AB12" s="9"/>
      <c r="AC12" s="9"/>
      <c r="AD12" s="9"/>
      <c r="AE12" s="9"/>
    </row>
    <row r="13" spans="1:31" s="18" customFormat="1" ht="14.5" x14ac:dyDescent="0.35">
      <c r="A13" s="9">
        <v>75</v>
      </c>
      <c r="B13" s="9" t="s">
        <v>52</v>
      </c>
      <c r="C13" s="9" t="s">
        <v>53</v>
      </c>
      <c r="D13" s="9" t="s">
        <v>54</v>
      </c>
      <c r="E13" s="9">
        <v>539</v>
      </c>
      <c r="F13" s="9">
        <v>1900</v>
      </c>
      <c r="G13" s="9">
        <v>-0.2</v>
      </c>
      <c r="H13" s="9" t="s">
        <v>29</v>
      </c>
      <c r="I13" s="9">
        <v>251</v>
      </c>
      <c r="J13" s="9">
        <v>5</v>
      </c>
      <c r="K13" s="9">
        <v>-5</v>
      </c>
      <c r="L13" s="9">
        <v>3</v>
      </c>
      <c r="M13" s="9">
        <v>1007</v>
      </c>
      <c r="N13" s="9" t="s">
        <v>34</v>
      </c>
      <c r="O13" s="9">
        <v>27650</v>
      </c>
      <c r="P13" s="9">
        <v>0</v>
      </c>
      <c r="Q13" s="9">
        <v>35</v>
      </c>
      <c r="R13" s="9" t="s">
        <v>33</v>
      </c>
      <c r="S13" s="9">
        <v>1020</v>
      </c>
      <c r="T13" s="9" t="s">
        <v>31</v>
      </c>
      <c r="U13" s="18" t="s">
        <v>58</v>
      </c>
    </row>
    <row r="18" spans="16:16" ht="15.75" customHeight="1" x14ac:dyDescent="0.35">
      <c r="P18" s="18"/>
    </row>
    <row r="19" spans="16:16" s="18" customFormat="1" ht="14.5" x14ac:dyDescent="0.35"/>
    <row r="20" spans="16:16" ht="15.75" customHeight="1" x14ac:dyDescent="0.35">
      <c r="P20" s="18"/>
    </row>
    <row r="21" spans="16:16" ht="15.75" customHeight="1" x14ac:dyDescent="0.35">
      <c r="P21" s="18"/>
    </row>
    <row r="22" spans="16:16" ht="15.75" customHeight="1" x14ac:dyDescent="0.35">
      <c r="P22" s="18"/>
    </row>
    <row r="23" spans="16:16" ht="15.75" customHeight="1" x14ac:dyDescent="0.35">
      <c r="P23" s="18"/>
    </row>
    <row r="24" spans="16:16" ht="15.75" customHeight="1" x14ac:dyDescent="0.35">
      <c r="P24" s="18"/>
    </row>
    <row r="25" spans="16:16" ht="15.75" customHeight="1" x14ac:dyDescent="0.35">
      <c r="P25" s="18"/>
    </row>
    <row r="26" spans="16:16" ht="15.75" customHeight="1" x14ac:dyDescent="0.35">
      <c r="P26" s="18"/>
    </row>
    <row r="27" spans="16:16" ht="15.75" customHeight="1" x14ac:dyDescent="0.35">
      <c r="P27" s="18"/>
    </row>
  </sheetData>
  <autoFilter ref="A1:AE12" xr:uid="{9B3CBBF2-2BCC-4962-8DBB-FDB78D880718}"/>
  <conditionalFormatting sqref="P7">
    <cfRule type="containsText" dxfId="6" priority="1" operator="containsText" text="N/A">
      <formula>NOT(ISERROR(SEARCH("N/A",P7)))</formula>
    </cfRule>
  </conditionalFormatting>
  <conditionalFormatting sqref="P11">
    <cfRule type="containsText" dxfId="5" priority="2" operator="containsText" text="N/A">
      <formula>NOT(ISERROR(SEARCH("N/A",P11)))</formula>
    </cfRule>
  </conditionalFormatting>
  <conditionalFormatting sqref="P18:P27">
    <cfRule type="containsText" dxfId="4" priority="14" operator="containsText" text="N/A">
      <formula>NOT(ISERROR(SEARCH("N/A",P18)))</formula>
    </cfRule>
  </conditionalFormatting>
  <conditionalFormatting sqref="U2">
    <cfRule type="containsText" dxfId="3" priority="13" operator="containsText" text="N/A">
      <formula>NOT(ISERROR(SEARCH("N/A",U2)))</formula>
    </cfRule>
  </conditionalFormatting>
  <conditionalFormatting sqref="U4:U6">
    <cfRule type="containsText" dxfId="2" priority="10" operator="containsText" text="N/A">
      <formula>NOT(ISERROR(SEARCH("N/A",U4)))</formula>
    </cfRule>
  </conditionalFormatting>
  <conditionalFormatting sqref="U9:U10">
    <cfRule type="containsText" dxfId="1" priority="7" operator="containsText" text="N/A">
      <formula>NOT(ISERROR(SEARCH("N/A",U9)))</formula>
    </cfRule>
  </conditionalFormatting>
  <conditionalFormatting sqref="U12">
    <cfRule type="containsText" dxfId="0" priority="4" operator="containsText" text="N/A">
      <formula>NOT(ISERROR(SEARCH("N/A",U12)))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b607b-3402-4e8b-8e40-52a65c46d3ac">
      <Terms xmlns="http://schemas.microsoft.com/office/infopath/2007/PartnerControls"/>
    </lcf76f155ced4ddcb4097134ff3c332f>
    <TaxCatchAll xmlns="0f3cdb65-da82-4ed3-9c72-7f8663c7ca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48E796C8636469FADB4215AEFBB18" ma:contentTypeVersion="18" ma:contentTypeDescription="Create a new document." ma:contentTypeScope="" ma:versionID="b18608c1940d279de695d8c95dd07d95">
  <xsd:schema xmlns:xsd="http://www.w3.org/2001/XMLSchema" xmlns:xs="http://www.w3.org/2001/XMLSchema" xmlns:p="http://schemas.microsoft.com/office/2006/metadata/properties" xmlns:ns2="8cbb607b-3402-4e8b-8e40-52a65c46d3ac" xmlns:ns3="55492a0f-9605-4d39-8557-7d1f8b0ae58c" xmlns:ns4="0f3cdb65-da82-4ed3-9c72-7f8663c7ca23" targetNamespace="http://schemas.microsoft.com/office/2006/metadata/properties" ma:root="true" ma:fieldsID="8205c2749a4892cdfc56d39ee11fae80" ns2:_="" ns3:_="" ns4:_="">
    <xsd:import namespace="8cbb607b-3402-4e8b-8e40-52a65c46d3ac"/>
    <xsd:import namespace="55492a0f-9605-4d39-8557-7d1f8b0ae58c"/>
    <xsd:import namespace="0f3cdb65-da82-4ed3-9c72-7f8663c7c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b607b-3402-4e8b-8e40-52a65c46d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dde259-b34e-4779-a20d-2767ce9f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92a0f-9605-4d39-8557-7d1f8b0ae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cdb65-da82-4ed3-9c72-7f8663c7ca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793cec2-4168-4e96-8d2a-f7a01375a9fd}" ma:internalName="TaxCatchAll" ma:showField="CatchAllData" ma:web="55492a0f-9605-4d39-8557-7d1f8b0ae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06145F-63A5-4F6B-B2A0-BF9DAAF7D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36746-83EC-4894-8AF8-4BCAF03977E3}">
  <ds:schemaRefs>
    <ds:schemaRef ds:uri="http://schemas.microsoft.com/office/2006/metadata/properties"/>
    <ds:schemaRef ds:uri="http://schemas.microsoft.com/office/infopath/2007/PartnerControls"/>
    <ds:schemaRef ds:uri="d78e05a7-6d5b-4941-b454-be5a632ec503"/>
    <ds:schemaRef ds:uri="8cbb607b-3402-4e8b-8e40-52a65c46d3ac"/>
    <ds:schemaRef ds:uri="0f3cdb65-da82-4ed3-9c72-7f8663c7ca23"/>
  </ds:schemaRefs>
</ds:datastoreItem>
</file>

<file path=customXml/itemProps3.xml><?xml version="1.0" encoding="utf-8"?>
<ds:datastoreItem xmlns:ds="http://schemas.openxmlformats.org/officeDocument/2006/customXml" ds:itemID="{0447D596-384D-432F-A599-14C7C3F6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b607b-3402-4e8b-8e40-52a65c46d3ac"/>
    <ds:schemaRef ds:uri="55492a0f-9605-4d39-8557-7d1f8b0ae58c"/>
    <ds:schemaRef ds:uri="0f3cdb65-da82-4ed3-9c72-7f8663c7c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Wilson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Zaidi</dc:creator>
  <cp:lastModifiedBy>PAUL WILSON</cp:lastModifiedBy>
  <dcterms:created xsi:type="dcterms:W3CDTF">2023-08-31T06:25:11Z</dcterms:created>
  <dcterms:modified xsi:type="dcterms:W3CDTF">2024-01-25T04:02:26Z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  <property fmtid="{D5CDD505-2E9C-101B-9397-08002B2CF9AE}" pid="3" name="MediaServiceImageTags">
    <vt:lpwstr/>
  </property>
</Properties>
</file>