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eliow\Downloads\"/>
    </mc:Choice>
  </mc:AlternateContent>
  <xr:revisionPtr revIDLastSave="0" documentId="13_ncr:1_{DF3941E4-80E2-43B9-BA12-43D503AB1D3B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OBC-Compon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</calcChain>
</file>

<file path=xl/sharedStrings.xml><?xml version="1.0" encoding="utf-8"?>
<sst xmlns="http://schemas.openxmlformats.org/spreadsheetml/2006/main" count="263" uniqueCount="217">
  <si>
    <t>Designator</t>
  </si>
  <si>
    <t>Manufacturer Nr.</t>
  </si>
  <si>
    <t>Quantity</t>
  </si>
  <si>
    <t>Type</t>
  </si>
  <si>
    <t>Name</t>
  </si>
  <si>
    <t>Description</t>
  </si>
  <si>
    <t>Price / Unit</t>
  </si>
  <si>
    <t>Mouser Link</t>
  </si>
  <si>
    <t>Availability</t>
  </si>
  <si>
    <t>LibRef</t>
  </si>
  <si>
    <t>C1, C2, C4, C5, C7, C9, C10, C12, C13, C14, C15, C17, C19, C21, C23, C25, C27, C31, C33, C35, C37, C39, C41, C45, C47, C50, C52, C54, C56, C59, C63, C65, C69, C71, C74, C76, C80, C82, C87, C89</t>
  </si>
  <si>
    <t>GCM155L8EH104KE07D</t>
  </si>
  <si>
    <t>Capacitor</t>
  </si>
  <si>
    <t>1005</t>
  </si>
  <si>
    <t>100 nF</t>
  </si>
  <si>
    <t>GCM155L8EH104KE07D Murata Electronics | Mouser Schweiz</t>
  </si>
  <si>
    <t>302'380 in stock</t>
  </si>
  <si>
    <t>CMP-2008-02046-1</t>
  </si>
  <si>
    <t>C3</t>
  </si>
  <si>
    <t>JMK105BJ334KV-F</t>
  </si>
  <si>
    <t>0.33 uF</t>
  </si>
  <si>
    <t>JMK105BJ334KV-F Taiyo Yuden | Mouser Schweiz</t>
  </si>
  <si>
    <t>16'324 in stock</t>
  </si>
  <si>
    <t>CMP-03422-001340-1</t>
  </si>
  <si>
    <t>C6, C16, C18, C20, C22, C24, C26, C28, C29, C30, C32, C34, C36, C38, C40, C42, C43, C44, C46, C49, C51, C55, C57, C62, C64, C66, C68, C70, C73, C75, C78, C79, C81, C83, C86, C88</t>
  </si>
  <si>
    <t>04025C103K4T2A</t>
  </si>
  <si>
    <t>10 nF</t>
  </si>
  <si>
    <t>04025C103K4T2A AVX | Mouser Schweiz</t>
  </si>
  <si>
    <t>9382 in stock</t>
  </si>
  <si>
    <t>CMP-1034-01878-1</t>
  </si>
  <si>
    <t>C48, C53, C67, C77</t>
  </si>
  <si>
    <t>TMR107B7105KA-T</t>
  </si>
  <si>
    <t>1608</t>
  </si>
  <si>
    <t>1 uF</t>
  </si>
  <si>
    <t>https://www.mouser.ch/ProductDetail/Taiyo-Yuden/TMR107B7105KA-T?qs=sGAEpiMZZMsh%252B1woXyUXj%2FQQMGcUs9nBOqRdqQMeyvo%3D</t>
  </si>
  <si>
    <t>15'785 in stock</t>
  </si>
  <si>
    <t>CMP-2000-06025-1</t>
  </si>
  <si>
    <t>C58</t>
  </si>
  <si>
    <t>JMK212BBJ226MG8T</t>
  </si>
  <si>
    <t>0805 inches</t>
  </si>
  <si>
    <t>22 uF</t>
  </si>
  <si>
    <t>https://www.mouser.ch/ProductDetail/Taiyo-Yuden/JMK212BBJ226MG8T?qs=sGAEpiMZZMsh%252B1woXyUXj0b8o8u3S4Uu01Klv%252BAX4bU%3D</t>
  </si>
  <si>
    <t>4960 in stock</t>
  </si>
  <si>
    <t>CMP-001-00081-2</t>
  </si>
  <si>
    <t>C100</t>
  </si>
  <si>
    <t>HMR325AC7475KM-P</t>
  </si>
  <si>
    <t>3225</t>
  </si>
  <si>
    <t>4.7 uF</t>
  </si>
  <si>
    <t>https://www.mouser.ch/ProductDetail/Taiyo-Yuden/HMR325AC7475KM-P?qs=DPoM0jnrROVWw6RJv0JMZg%3D%3D</t>
  </si>
  <si>
    <t>1797 in stock</t>
  </si>
  <si>
    <t>CMP-1038-02151-2</t>
  </si>
  <si>
    <t>C8, C101</t>
  </si>
  <si>
    <t>LMR212BD7106KG-T</t>
  </si>
  <si>
    <t>10 uF</t>
  </si>
  <si>
    <t>https://www.mouser.ch/ProductDetail/Taiyo-Yuden/LMR212BD7106KG-T?qs=sGAEpiMZZMsh%252B1woXyUXjzWuff7xO%252BNrK2cbZHp86Fo%3D</t>
  </si>
  <si>
    <t>5012 in stock</t>
  </si>
  <si>
    <t>CMP-2007-03243-2</t>
  </si>
  <si>
    <t>COM_Header</t>
  </si>
  <si>
    <t>M50-3611042R</t>
  </si>
  <si>
    <t>Header</t>
  </si>
  <si>
    <t>10X2</t>
  </si>
  <si>
    <t>COM-Header</t>
  </si>
  <si>
    <t>M50-3611042R Harwin | Mouser Schweiz</t>
  </si>
  <si>
    <t>278 in stock</t>
  </si>
  <si>
    <t>D1, D2</t>
  </si>
  <si>
    <t>ESD7351XV2T5G</t>
  </si>
  <si>
    <t>Diode</t>
  </si>
  <si>
    <t>T3V3S5</t>
  </si>
  <si>
    <t>ESD7351XV2T5G ON Semiconductor | Mouser Schweiz</t>
  </si>
  <si>
    <t>7980 in stock</t>
  </si>
  <si>
    <t>CMP-1063-00100-1</t>
  </si>
  <si>
    <t>FLASH1</t>
  </si>
  <si>
    <t>IS37SML01G1-LLI</t>
  </si>
  <si>
    <t>Flash</t>
  </si>
  <si>
    <t>TC58CVG0S3HRAIJ</t>
  </si>
  <si>
    <t>1 Gbit</t>
  </si>
  <si>
    <t>IS37SML01G1-LLI ISSI | Mouser Schweiz</t>
  </si>
  <si>
    <t>928 in stock</t>
  </si>
  <si>
    <t>FRAM1</t>
  </si>
  <si>
    <t>FM22LD16-55-BG</t>
  </si>
  <si>
    <t>FRAM</t>
  </si>
  <si>
    <t>FM22LD16-55-BG Cypress Semiconductor | Mouser Schweiz</t>
  </si>
  <si>
    <t>1332 in stock</t>
  </si>
  <si>
    <t>J1, J2</t>
  </si>
  <si>
    <t>ESQ-126-23-T-D</t>
  </si>
  <si>
    <t>PC-104</t>
  </si>
  <si>
    <t>ESQ-126-23-T-D Samtec | Mouser Schweiz</t>
  </si>
  <si>
    <t>20 in 5 days</t>
  </si>
  <si>
    <t>J_ICSP1</t>
  </si>
  <si>
    <t>10129378-905003BLF</t>
  </si>
  <si>
    <t>1X5</t>
  </si>
  <si>
    <t>https://www.mouser.ch/ProductDetail/Amphenol-FCI/10129378-905003BLF?qs=0lQeLiL1qyYbn8n2WZpgeA%3D%3D</t>
  </si>
  <si>
    <t>3541 in stock</t>
  </si>
  <si>
    <t>L2</t>
  </si>
  <si>
    <t>L0805C6R8MPWST</t>
  </si>
  <si>
    <t>Inductor</t>
  </si>
  <si>
    <t>2012</t>
  </si>
  <si>
    <t>6.8 uH</t>
  </si>
  <si>
    <t>https://www.mouser.ch/ProductDetail/KEMET/L0805C6R8MPWST?qs=gt1LBUVyoHlTFiSy3m2gEA%3D%3D</t>
  </si>
  <si>
    <t>2533 in stock</t>
  </si>
  <si>
    <t>L3</t>
  </si>
  <si>
    <t>LQM21PN2R2NGCD</t>
  </si>
  <si>
    <t>2.2 uH</t>
  </si>
  <si>
    <t>LQM21PN2R2NGCD Murata Electronics | Mouser Schweiz</t>
  </si>
  <si>
    <t>95 in stock</t>
  </si>
  <si>
    <t>LED1, LED2</t>
  </si>
  <si>
    <t>BR1101W-TR</t>
  </si>
  <si>
    <t>LED</t>
  </si>
  <si>
    <t>RPG1102W-660-TR</t>
  </si>
  <si>
    <t>BR1101W-TR Stanley Electric | Mouser Schweiz</t>
  </si>
  <si>
    <t>16'982 in stock</t>
  </si>
  <si>
    <t>LED_FPGA_1, LED_FPGA_2, LED_FPGA_3</t>
  </si>
  <si>
    <t>SMLD12BN1WT86</t>
  </si>
  <si>
    <t>SMLD12BN1WT86 ROHM Semiconductor | Mouser Schweiz</t>
  </si>
  <si>
    <t>6915 in stock</t>
  </si>
  <si>
    <t>P_GPIO</t>
  </si>
  <si>
    <t>M55-7004042R</t>
  </si>
  <si>
    <t>Header 20X2</t>
  </si>
  <si>
    <t>GPIO-Header</t>
  </si>
  <si>
    <t>M55-7004042R Harwin | Mouser Schweiz</t>
  </si>
  <si>
    <t>1853 in stock</t>
  </si>
  <si>
    <t>PIC1</t>
  </si>
  <si>
    <t>PIC18LF26K83-I/SO</t>
  </si>
  <si>
    <t>PIC</t>
  </si>
  <si>
    <t>PIC18LF26K83-I/SO Microchip Technology | Mouser Schweiz</t>
  </si>
  <si>
    <t>354 in stock</t>
  </si>
  <si>
    <t>R1, R7, R9, R10, R11</t>
  </si>
  <si>
    <t>SG73P1EWTTP1002F</t>
  </si>
  <si>
    <t>Resistor</t>
  </si>
  <si>
    <t>RESC1005X40X25LL05T10</t>
  </si>
  <si>
    <t>10 kOhm</t>
  </si>
  <si>
    <t>SG73P1EWTTP1002F KOA Speer | Mouser Schweiz</t>
  </si>
  <si>
    <t>9600 in stock</t>
  </si>
  <si>
    <t>CMP-2002-07353-1</t>
  </si>
  <si>
    <t>R2</t>
  </si>
  <si>
    <t>ERA-2VEB2200X</t>
  </si>
  <si>
    <t>RESC1005X40X25ML05T10</t>
  </si>
  <si>
    <t>220 Ohm</t>
  </si>
  <si>
    <t>ERA-2VEB2200X Panasonic | Mouser Schweiz</t>
  </si>
  <si>
    <t>7790 in stock</t>
  </si>
  <si>
    <t>CMP-2002-07511-1</t>
  </si>
  <si>
    <t>R6</t>
  </si>
  <si>
    <t>MCS04020D1200BE000</t>
  </si>
  <si>
    <t>0 Ohm</t>
  </si>
  <si>
    <t>MCS04020D1200BE000 Vishay / Beyschlag | Mouser Schweiz</t>
  </si>
  <si>
    <t>19'725 in stock</t>
  </si>
  <si>
    <t>R8</t>
  </si>
  <si>
    <t>MCS04020D4701BE000</t>
  </si>
  <si>
    <t>4.7 kOhm</t>
  </si>
  <si>
    <t>MCS04020D4701BE000 Vishay / Beyschlag | Mouser Schweiz</t>
  </si>
  <si>
    <t>9990 in stock</t>
  </si>
  <si>
    <t>R14, R15, R16, R17</t>
  </si>
  <si>
    <t>PA0603-R-070RL</t>
  </si>
  <si>
    <t>CRCW06030000Z0EA</t>
  </si>
  <si>
    <t>PA0603-R-070RL YAGEO | Mouser Schweiz</t>
  </si>
  <si>
    <t>27'430 in stock</t>
  </si>
  <si>
    <t>R18, R19, R20, R21, R22, R23</t>
  </si>
  <si>
    <t>CHP1206AFX-4701ELF</t>
  </si>
  <si>
    <t>CHP1206AFX-4701ELF Bourns | Mouser Schweiz</t>
  </si>
  <si>
    <t>3331 in stock</t>
  </si>
  <si>
    <t>R24, R25</t>
  </si>
  <si>
    <t>PTN0805Y1002BST1</t>
  </si>
  <si>
    <t>PTN0805Y1002BST1 Vishay / Thin Film | Mouser Schweiz</t>
  </si>
  <si>
    <t>1656 in stock</t>
  </si>
  <si>
    <t>R100</t>
  </si>
  <si>
    <t>RC1206JR-07180RL</t>
  </si>
  <si>
    <t>180 Ohm</t>
  </si>
  <si>
    <t>RC1206JR-07180RL YAGEO | Mouser Schweiz</t>
  </si>
  <si>
    <t>172'831 in stock</t>
  </si>
  <si>
    <t>R101</t>
  </si>
  <si>
    <t>RN73H2ATTD75R0B25</t>
  </si>
  <si>
    <t>75 Ohm</t>
  </si>
  <si>
    <t>RN73H2ATTD75R0B25 KOA Speer | Mouser Schweiz</t>
  </si>
  <si>
    <t>4'997 in stock</t>
  </si>
  <si>
    <t>R_LED3_80Ohm, R_LED4_80Ohm, R_LED5_80Ohm</t>
  </si>
  <si>
    <t>RCS060382R0FKEA</t>
  </si>
  <si>
    <t>82 Ohm</t>
  </si>
  <si>
    <t>RCS060382R0FKEA Vishay / Dale | Mouser Schweiz</t>
  </si>
  <si>
    <t>5'286 in stock</t>
  </si>
  <si>
    <t>SRAM1</t>
  </si>
  <si>
    <t>CY62167GE30-45BV1XI</t>
  </si>
  <si>
    <t>SRAM</t>
  </si>
  <si>
    <t>16 Mbit</t>
  </si>
  <si>
    <t>CY62167GE30-45BV1XI Cypress Semiconductor | Mouser Schweiz</t>
  </si>
  <si>
    <t>194 in stock</t>
  </si>
  <si>
    <t>TempSensor</t>
  </si>
  <si>
    <t>TMP144YFFT</t>
  </si>
  <si>
    <t>Temperatur Sensor</t>
  </si>
  <si>
    <t>TMP144YFFT Texas Instruments | Mouser Schweiz</t>
  </si>
  <si>
    <t>2130 in stock</t>
  </si>
  <si>
    <t>U1</t>
  </si>
  <si>
    <t>A3P1000-FGG484I</t>
  </si>
  <si>
    <t>FPGA</t>
  </si>
  <si>
    <t>A3P1000-FGG484l</t>
  </si>
  <si>
    <t>A3P1000-FGG484I Microchip Technology | Mouser Schweiz</t>
  </si>
  <si>
    <t>2 in stock</t>
  </si>
  <si>
    <t>U2</t>
  </si>
  <si>
    <t>LT6105IMS8#PBF</t>
  </si>
  <si>
    <t>Current Sense Amplifier</t>
  </si>
  <si>
    <t>Stromfühler-Verstärker LT6105IMS8#PBF, Single Differential MSOP 8-Pin | RS Components (rs-online.com)</t>
  </si>
  <si>
    <t>9 in stock</t>
  </si>
  <si>
    <t>U5</t>
  </si>
  <si>
    <t>LM3671MF-3.3/NOPB</t>
  </si>
  <si>
    <t>DC-DC Step down</t>
  </si>
  <si>
    <t>LM3671MF-3.3/NOPB Texas Instruments | Mouser Schweiz</t>
  </si>
  <si>
    <t>216 in stock</t>
  </si>
  <si>
    <t>X1</t>
  </si>
  <si>
    <t>77311-462K05LF</t>
  </si>
  <si>
    <t>PIC Header</t>
  </si>
  <si>
    <t>77311-462K05LF Amphenol FCI | Mouser Schweiz</t>
  </si>
  <si>
    <t>337 in stock</t>
  </si>
  <si>
    <t>X2</t>
  </si>
  <si>
    <t>ECS-2033-320-AU</t>
  </si>
  <si>
    <t>Oscilloscope</t>
  </si>
  <si>
    <t>ECS-2033-320-AU ECS | Mouser Schweiz</t>
  </si>
  <si>
    <t>1595 in stock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</si>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</sst>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Fr.-807]\ #,##0.00"/>
  </numFmts>
  <fonts count="12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name val="Arial"/>
    </font>
    <font>
      <sz val="10"/>
      <color rgb="FF333333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0" fontId="3" fillId="0" borderId="0" xfId="0" applyFont="1" applyAlignment="1"/>
    <xf numFmtId="0" fontId="4" fillId="3" borderId="0" xfId="0" applyFont="1" applyFill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49" fontId="5" fillId="0" borderId="0" xfId="0" applyNumberFormat="1" applyFont="1" applyAlignment="1"/>
    <xf numFmtId="164" fontId="5" fillId="0" borderId="0" xfId="0" applyNumberFormat="1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164" fontId="5" fillId="0" borderId="0" xfId="0" applyNumberFormat="1" applyFont="1" applyAlignment="1">
      <alignment horizontal="right"/>
    </xf>
    <xf numFmtId="0" fontId="9" fillId="0" borderId="0" xfId="0" applyFont="1" applyAlignment="1"/>
    <xf numFmtId="164" fontId="5" fillId="0" borderId="0" xfId="0" applyNumberFormat="1" applyFont="1" applyAlignment="1">
      <alignment horizontal="right"/>
    </xf>
    <xf numFmtId="0" fontId="10" fillId="0" borderId="0" xfId="0" applyFont="1" applyAlignment="1"/>
    <xf numFmtId="0" fontId="11" fillId="4" borderId="0" xfId="0" applyFont="1" applyFill="1" applyAlignment="1"/>
    <xf numFmtId="164" fontId="5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h/ProductDetail/Amphenol-FCI/10129378-905003BLF?qs=0lQeLiL1qyYbn8n2WZpgeA%3D%3D" TargetMode="External"/><Relationship Id="rId18" Type="http://schemas.openxmlformats.org/officeDocument/2006/relationships/hyperlink" Target="https://www.mouser.ch/ProductDetail/Harwin/M55-7004042R?qs=rrS6PyfT74crk4lPom9kUw%3D%3D" TargetMode="External"/><Relationship Id="rId26" Type="http://schemas.openxmlformats.org/officeDocument/2006/relationships/hyperlink" Target="https://www.mouser.ch/ProductDetail/Vishay-Thin-Film/PTN0805Y1002BST1?qs=%2Fha2pyFadug7%2FM36zJXbgoKR7Dp%2FuzIJCmaXQLPzW31r76hnBEIjrw%3D%3D" TargetMode="External"/><Relationship Id="rId3" Type="http://schemas.openxmlformats.org/officeDocument/2006/relationships/hyperlink" Target="https://www.mouser.ch/ProductDetail/AVX/04025C103K4T2A?qs=sGAEpiMZZMsh%252B1woXyUXj30ZYomYlxpX6rLhmVkiCIc%3D" TargetMode="External"/><Relationship Id="rId21" Type="http://schemas.openxmlformats.org/officeDocument/2006/relationships/hyperlink" Target="https://www.mouser.ch/ProductDetail/Panasonic/ERA-2VEB2200X?qs=sGAEpiMZZMtlubZbdhIBIFX24rZb7BVExcGQh2y83fs%3D" TargetMode="External"/><Relationship Id="rId34" Type="http://schemas.openxmlformats.org/officeDocument/2006/relationships/hyperlink" Target="https://www.mouser.ch/ProductDetail/Texas-Instruments/LM3671MF-33-NOPB?qs=QbsRYf82W3E7NHceZ4TukA%3D%3D" TargetMode="External"/><Relationship Id="rId7" Type="http://schemas.openxmlformats.org/officeDocument/2006/relationships/hyperlink" Target="https://www.mouser.ch/ProductDetail/Taiyo-Yuden/LMR212BD7106KG-T?qs=sGAEpiMZZMsh%252B1woXyUXjzWuff7xO%252BNrK2cbZHp86Fo%3D" TargetMode="External"/><Relationship Id="rId12" Type="http://schemas.openxmlformats.org/officeDocument/2006/relationships/hyperlink" Target="https://www.mouser.ch/ProductDetail/Samtec/ESQ-126-23-T-D?qs=%2Fha2pyFaduiJvbXYbW7ZrqlEIkdDKUoM%2FDsIzw6W31lzgfyR3XIXvw%3D%3D" TargetMode="External"/><Relationship Id="rId17" Type="http://schemas.openxmlformats.org/officeDocument/2006/relationships/hyperlink" Target="https://www.mouser.ch/ProductDetail/ROHM-Semiconductor/SMLD12BN1WT86?qs=%2Fha2pyFaduj8C8HijtZgKiMjzt3dK4DjbP4eHmP5CEcwi6zOD3G6Vg%3D%3D" TargetMode="External"/><Relationship Id="rId25" Type="http://schemas.openxmlformats.org/officeDocument/2006/relationships/hyperlink" Target="https://www.mouser.ch/ProductDetail/Bourns/CHP1206AFX-4701ELF?qs=%2Fha2pyFaduhDDl3K64ttaqyPzYbxhizRwjg6YBoX%2FtDQ%2F0JDVBZUgSdAnD8QAdux" TargetMode="External"/><Relationship Id="rId33" Type="http://schemas.openxmlformats.org/officeDocument/2006/relationships/hyperlink" Target="https://ch.rs-online.com/web/p/strommessverstarker/7618894/?cm_mmc=aff2-_-ch-_-octopart-_-Instock7618894" TargetMode="External"/><Relationship Id="rId2" Type="http://schemas.openxmlformats.org/officeDocument/2006/relationships/hyperlink" Target="https://www.mouser.ch/ProductDetail/Taiyo-Yuden/JMK105BJ334KV-F?qs=sGAEpiMZZMsh%252B1woXyUXjzXZPAgA2%252BEMIdHg3mjrXsw%3D" TargetMode="External"/><Relationship Id="rId16" Type="http://schemas.openxmlformats.org/officeDocument/2006/relationships/hyperlink" Target="https://www.mouser.ch/ProductDetail/Stanley-Electric/BR1101W-TR?qs=byeeYqUIh0Pp62ktTXSSvA%3D%3D" TargetMode="External"/><Relationship Id="rId20" Type="http://schemas.openxmlformats.org/officeDocument/2006/relationships/hyperlink" Target="https://www.mouser.ch/ProductDetail/KOA-Speer/SG73P1EWTTP1002F?qs=sGAEpiMZZMtlubZbdhIBINcP0%2FlBAgsVhu1zmb%2FX4P8%3D" TargetMode="External"/><Relationship Id="rId29" Type="http://schemas.openxmlformats.org/officeDocument/2006/relationships/hyperlink" Target="https://www.mouser.ch/ProductDetail/Vishay-Dale/RCS060382R0FKEA?qs=%2Fha2pyFaduhhH6kyMMx3yUcl8nxh47BCIy%252B176KoBc2C85QRqWUQvQ%3D%3D" TargetMode="External"/><Relationship Id="rId1" Type="http://schemas.openxmlformats.org/officeDocument/2006/relationships/hyperlink" Target="https://www.mouser.ch/ProductDetail/Murata-Electronics/GCM155L8EH104KE07D?qs=sGAEpiMZZMsh%252B1woXyUXj%252BmXk2%252Bj2hNjtOyeGjsBm7w%3D" TargetMode="External"/><Relationship Id="rId6" Type="http://schemas.openxmlformats.org/officeDocument/2006/relationships/hyperlink" Target="https://www.mouser.ch/ProductDetail/Taiyo-Yuden/HMR325AC7475KM-P?qs=DPoM0jnrROVWw6RJv0JMZg%3D%3D" TargetMode="External"/><Relationship Id="rId11" Type="http://schemas.openxmlformats.org/officeDocument/2006/relationships/hyperlink" Target="https://www.mouser.ch/ProductDetail/Cypress-Semiconductor/FM22LD16-55-BG?qs=pA5MXup5wxF9f7BYMzo1gA%3D%3D" TargetMode="External"/><Relationship Id="rId24" Type="http://schemas.openxmlformats.org/officeDocument/2006/relationships/hyperlink" Target="https://www.mouser.ch/ProductDetail/YAGEO/PA0603-R-070RL?qs=sGAEpiMZZMtlubZbdhIBIKX7RhrzB5EAvnsYZcgjSGA%3D" TargetMode="External"/><Relationship Id="rId32" Type="http://schemas.openxmlformats.org/officeDocument/2006/relationships/hyperlink" Target="https://www.mouser.ch/ProductDetail/Microchip-Technology/A3P1000-FGG484I?qs=%2Fha2pyFaduheTH90m4mNu70oZN0sJeHqwkgs1bmxQ1HnlIiNWbZ5BLw2ygLhCtd4&amp;utm_source=octopart&amp;utm_medium=aggregator&amp;utm_campaign=494-A3P1000-FGG484I&amp;utm_content=Microchip" TargetMode="External"/><Relationship Id="rId5" Type="http://schemas.openxmlformats.org/officeDocument/2006/relationships/hyperlink" Target="https://www.mouser.ch/ProductDetail/Taiyo-Yuden/JMK212BBJ226MG8T?qs=sGAEpiMZZMsh%252B1woXyUXj0b8o8u3S4Uu01Klv%252BAX4bU%3D" TargetMode="External"/><Relationship Id="rId15" Type="http://schemas.openxmlformats.org/officeDocument/2006/relationships/hyperlink" Target="https://www.mouser.ch/ProductDetail/Murata-Electronics/LQM21PN2R2NGCD?qs=%2Fha2pyFadujrBRh0DUiSKqf7%2FzJIbvgcZHlf%252BZJ9qFc%2FL99DRfcGbg%3D%3D" TargetMode="External"/><Relationship Id="rId23" Type="http://schemas.openxmlformats.org/officeDocument/2006/relationships/hyperlink" Target="https://www.mouser.ch/ProductDetail/Vishay-Beyschlag/MCS04020D4701BE000?qs=sGAEpiMZZMtlubZbdhIBILf496PTr4ZTz7HgUm%2F2eEY%3D" TargetMode="External"/><Relationship Id="rId28" Type="http://schemas.openxmlformats.org/officeDocument/2006/relationships/hyperlink" Target="https://www.mouser.ch/ProductDetail/KOA-Speer/RN73H2ATTD75R0B25?qs=%2Fha2pyFadujUABu4J0YouVMdzOEebNEik2g7NH%2FknpQ8914KkW1Yog%3D%3D" TargetMode="External"/><Relationship Id="rId36" Type="http://schemas.openxmlformats.org/officeDocument/2006/relationships/hyperlink" Target="https://www.mouser.ch/ProductDetail/ECS/ECS-2033-320-AU?qs=%2Fha2pyFaduh0QUAce8oynFH7lq%2F6kHkyLcafXZQh%2FZ%252BJdHXHvOla6Q%3D%3D" TargetMode="External"/><Relationship Id="rId10" Type="http://schemas.openxmlformats.org/officeDocument/2006/relationships/hyperlink" Target="https://www.mouser.ch/ProductDetail/ISSI/IS37SML01G1-LLI?qs=YCa%2FAAYMW01%2FaQ6kjHyDew%3D%3D" TargetMode="External"/><Relationship Id="rId19" Type="http://schemas.openxmlformats.org/officeDocument/2006/relationships/hyperlink" Target="https://www.mouser.ch/ProductDetail/Microchip-Technology/PIC18LF26K83-I-SO/?qs=wd5RIQLrsJhT%252Bs%2FxdAP0kg%3D%3D" TargetMode="External"/><Relationship Id="rId31" Type="http://schemas.openxmlformats.org/officeDocument/2006/relationships/hyperlink" Target="https://www.mouser.ch/ProductDetail/Texas-Instruments/TMP144YFFT?qs=w%2Fv1CP2dgqo7c%252BU2xzWt2g%3D%3D" TargetMode="External"/><Relationship Id="rId4" Type="http://schemas.openxmlformats.org/officeDocument/2006/relationships/hyperlink" Target="https://www.mouser.ch/ProductDetail/Taiyo-Yuden/TMR107B7105KA-T?qs=sGAEpiMZZMsh%252B1woXyUXj%2FQQMGcUs9nBOqRdqQMeyvo%3D" TargetMode="External"/><Relationship Id="rId9" Type="http://schemas.openxmlformats.org/officeDocument/2006/relationships/hyperlink" Target="https://www.mouser.ch/ProductDetail/ON-Semiconductor/ESD7351XV2T5G?qs=byeeYqUIh0NOrh0ZBfew0g%3D%3D" TargetMode="External"/><Relationship Id="rId14" Type="http://schemas.openxmlformats.org/officeDocument/2006/relationships/hyperlink" Target="https://www.mouser.ch/ProductDetail/KEMET/L0805C6R8MPWST?qs=gt1LBUVyoHlTFiSy3m2gEA%3D%3D" TargetMode="External"/><Relationship Id="rId22" Type="http://schemas.openxmlformats.org/officeDocument/2006/relationships/hyperlink" Target="https://www.mouser.ch/ProductDetail/Vishay-Beyschlag/MCS04020D1200BE000?qs=sGAEpiMZZMtlubZbdhIBINHXX5XJLWKoFajWdvmB3r4%3D" TargetMode="External"/><Relationship Id="rId27" Type="http://schemas.openxmlformats.org/officeDocument/2006/relationships/hyperlink" Target="https://www.mouser.ch/ProductDetail/YAGEO/RC1206JR-07180RL?qs=CteSnpDdeuBlMmDLUHPycw%3D%3D" TargetMode="External"/><Relationship Id="rId30" Type="http://schemas.openxmlformats.org/officeDocument/2006/relationships/hyperlink" Target="https://www.mouser.ch/ProductDetail/Cypress-Semiconductor/CY62167GE30-45BV1XI?qs=3FnuM6ZipRIEqfAGSsiEJg%3D%3D" TargetMode="External"/><Relationship Id="rId35" Type="http://schemas.openxmlformats.org/officeDocument/2006/relationships/hyperlink" Target="https://www.mouser.ch/ProductDetail/Amphenol-FCI/77311-462K05LF?qs=%2Fha2pyFaduh%252BVSgdTCmeeuu5dqP7dK34ha95kg%2FEdqkTf7EOvoPjIg%3D%3D" TargetMode="External"/><Relationship Id="rId8" Type="http://schemas.openxmlformats.org/officeDocument/2006/relationships/hyperlink" Target="https://www.mouser.ch/ProductDetail/Harwin/M50-3611042R?qs=takmLBRdAO8mzSvoH1GPK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5"/>
  <sheetViews>
    <sheetView tabSelected="1" workbookViewId="0"/>
  </sheetViews>
  <sheetFormatPr defaultColWidth="14.3984375" defaultRowHeight="15.75" customHeight="1" x14ac:dyDescent="0.35"/>
  <cols>
    <col min="1" max="1" width="22.265625" customWidth="1"/>
    <col min="2" max="2" width="22.73046875" customWidth="1"/>
    <col min="3" max="3" width="8.86328125" customWidth="1"/>
    <col min="4" max="4" width="17.3984375" customWidth="1"/>
    <col min="5" max="5" width="25.3984375" customWidth="1"/>
    <col min="6" max="6" width="12.73046875" customWidth="1"/>
    <col min="7" max="7" width="11.1328125" customWidth="1"/>
  </cols>
  <sheetData>
    <row r="1" spans="1:30" ht="15.75" customHeigh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35">
      <c r="A2" s="5" t="s">
        <v>10</v>
      </c>
      <c r="B2" s="6" t="s">
        <v>11</v>
      </c>
      <c r="C2" s="7">
        <v>40</v>
      </c>
      <c r="D2" s="8" t="s">
        <v>12</v>
      </c>
      <c r="E2" s="9" t="s">
        <v>13</v>
      </c>
      <c r="F2" s="8" t="s">
        <v>14</v>
      </c>
      <c r="G2" s="10">
        <v>0.14000000000000001</v>
      </c>
      <c r="H2" s="11" t="s">
        <v>15</v>
      </c>
      <c r="I2" s="12" t="s">
        <v>16</v>
      </c>
      <c r="J2" s="8" t="s">
        <v>17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x14ac:dyDescent="0.35">
      <c r="A3" s="5" t="s">
        <v>18</v>
      </c>
      <c r="B3" s="6" t="s">
        <v>19</v>
      </c>
      <c r="C3" s="13">
        <v>1</v>
      </c>
      <c r="D3" s="8" t="s">
        <v>12</v>
      </c>
      <c r="E3" s="9" t="s">
        <v>13</v>
      </c>
      <c r="F3" s="12" t="s">
        <v>20</v>
      </c>
      <c r="G3" s="10">
        <v>0.11</v>
      </c>
      <c r="H3" s="11" t="s">
        <v>21</v>
      </c>
      <c r="I3" s="12" t="s">
        <v>22</v>
      </c>
      <c r="J3" s="8" t="s">
        <v>23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x14ac:dyDescent="0.35">
      <c r="A4" s="5" t="s">
        <v>24</v>
      </c>
      <c r="B4" s="6" t="s">
        <v>25</v>
      </c>
      <c r="C4" s="7">
        <v>36</v>
      </c>
      <c r="D4" s="8" t="s">
        <v>12</v>
      </c>
      <c r="E4" s="9" t="s">
        <v>13</v>
      </c>
      <c r="F4" s="8" t="s">
        <v>26</v>
      </c>
      <c r="G4" s="10">
        <v>0.09</v>
      </c>
      <c r="H4" s="14" t="s">
        <v>27</v>
      </c>
      <c r="I4" s="12" t="s">
        <v>28</v>
      </c>
      <c r="J4" s="8" t="s">
        <v>29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x14ac:dyDescent="0.35">
      <c r="A5" s="5" t="s">
        <v>30</v>
      </c>
      <c r="B5" s="6" t="s">
        <v>31</v>
      </c>
      <c r="C5" s="13">
        <v>4</v>
      </c>
      <c r="D5" s="8" t="s">
        <v>12</v>
      </c>
      <c r="E5" s="9" t="s">
        <v>32</v>
      </c>
      <c r="F5" s="8" t="s">
        <v>33</v>
      </c>
      <c r="G5" s="10">
        <v>0.24</v>
      </c>
      <c r="H5" s="15" t="s">
        <v>34</v>
      </c>
      <c r="I5" s="12" t="s">
        <v>35</v>
      </c>
      <c r="J5" s="8" t="s">
        <v>36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x14ac:dyDescent="0.35">
      <c r="A6" s="5" t="s">
        <v>37</v>
      </c>
      <c r="B6" s="6" t="s">
        <v>38</v>
      </c>
      <c r="C6" s="13">
        <v>1</v>
      </c>
      <c r="D6" s="8" t="s">
        <v>12</v>
      </c>
      <c r="E6" s="9" t="s">
        <v>39</v>
      </c>
      <c r="F6" s="8" t="s">
        <v>40</v>
      </c>
      <c r="G6" s="10">
        <v>0.27</v>
      </c>
      <c r="H6" s="15" t="s">
        <v>41</v>
      </c>
      <c r="I6" s="12" t="s">
        <v>42</v>
      </c>
      <c r="J6" s="8" t="s">
        <v>43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x14ac:dyDescent="0.35">
      <c r="A7" s="5" t="s">
        <v>44</v>
      </c>
      <c r="B7" s="6" t="s">
        <v>45</v>
      </c>
      <c r="C7" s="13">
        <v>1</v>
      </c>
      <c r="D7" s="8" t="s">
        <v>12</v>
      </c>
      <c r="E7" s="9" t="s">
        <v>46</v>
      </c>
      <c r="F7" s="8" t="s">
        <v>47</v>
      </c>
      <c r="G7" s="10">
        <v>1.1200000000000001</v>
      </c>
      <c r="H7" s="15" t="s">
        <v>48</v>
      </c>
      <c r="I7" s="12" t="s">
        <v>49</v>
      </c>
      <c r="J7" s="8" t="s">
        <v>50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x14ac:dyDescent="0.35">
      <c r="A8" s="5" t="s">
        <v>51</v>
      </c>
      <c r="B8" s="6" t="s">
        <v>52</v>
      </c>
      <c r="C8" s="7">
        <v>2</v>
      </c>
      <c r="D8" s="8" t="s">
        <v>12</v>
      </c>
      <c r="E8" s="9" t="s">
        <v>39</v>
      </c>
      <c r="F8" s="12" t="s">
        <v>53</v>
      </c>
      <c r="G8" s="10">
        <v>0.33</v>
      </c>
      <c r="H8" s="15" t="s">
        <v>54</v>
      </c>
      <c r="I8" s="12" t="s">
        <v>55</v>
      </c>
      <c r="J8" s="8" t="s">
        <v>56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x14ac:dyDescent="0.35">
      <c r="A9" s="5" t="s">
        <v>57</v>
      </c>
      <c r="B9" s="6" t="s">
        <v>58</v>
      </c>
      <c r="C9" s="13">
        <v>1</v>
      </c>
      <c r="D9" s="8" t="s">
        <v>59</v>
      </c>
      <c r="E9" s="8" t="s">
        <v>60</v>
      </c>
      <c r="F9" s="8" t="s">
        <v>61</v>
      </c>
      <c r="G9" s="16">
        <v>2.37</v>
      </c>
      <c r="H9" s="17" t="s">
        <v>62</v>
      </c>
      <c r="I9" s="8" t="s">
        <v>63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x14ac:dyDescent="0.35">
      <c r="A10" s="5" t="s">
        <v>64</v>
      </c>
      <c r="B10" s="6" t="s">
        <v>65</v>
      </c>
      <c r="C10" s="13">
        <v>2</v>
      </c>
      <c r="D10" s="12" t="s">
        <v>66</v>
      </c>
      <c r="E10" s="12" t="s">
        <v>67</v>
      </c>
      <c r="F10" s="8"/>
      <c r="G10" s="10">
        <v>0.41</v>
      </c>
      <c r="H10" s="11" t="s">
        <v>68</v>
      </c>
      <c r="I10" s="8" t="s">
        <v>69</v>
      </c>
      <c r="J10" s="8" t="s">
        <v>70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x14ac:dyDescent="0.35">
      <c r="A11" s="5" t="s">
        <v>71</v>
      </c>
      <c r="B11" s="6" t="s">
        <v>72</v>
      </c>
      <c r="C11" s="13">
        <v>1</v>
      </c>
      <c r="D11" s="8" t="s">
        <v>73</v>
      </c>
      <c r="E11" s="8" t="s">
        <v>74</v>
      </c>
      <c r="F11" s="12" t="s">
        <v>75</v>
      </c>
      <c r="G11" s="18">
        <v>4.4400000000000004</v>
      </c>
      <c r="H11" s="11" t="s">
        <v>76</v>
      </c>
      <c r="I11" s="8" t="s">
        <v>77</v>
      </c>
      <c r="J11" s="8"/>
      <c r="K11" s="19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x14ac:dyDescent="0.35">
      <c r="A12" s="5" t="s">
        <v>78</v>
      </c>
      <c r="B12" s="6" t="s">
        <v>79</v>
      </c>
      <c r="C12" s="13">
        <v>1</v>
      </c>
      <c r="D12" s="8" t="s">
        <v>80</v>
      </c>
      <c r="E12" s="8" t="s">
        <v>79</v>
      </c>
      <c r="F12" s="8"/>
      <c r="G12" s="16">
        <v>39.5</v>
      </c>
      <c r="H12" s="17" t="s">
        <v>81</v>
      </c>
      <c r="I12" s="8" t="s">
        <v>82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x14ac:dyDescent="0.35">
      <c r="A13" s="5" t="s">
        <v>83</v>
      </c>
      <c r="B13" s="6" t="s">
        <v>84</v>
      </c>
      <c r="C13" s="13">
        <v>2</v>
      </c>
      <c r="D13" s="8" t="s">
        <v>85</v>
      </c>
      <c r="E13" s="8" t="s">
        <v>84</v>
      </c>
      <c r="F13" s="8"/>
      <c r="G13" s="16">
        <v>7.84</v>
      </c>
      <c r="H13" s="17" t="s">
        <v>86</v>
      </c>
      <c r="I13" s="8" t="s">
        <v>87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x14ac:dyDescent="0.35">
      <c r="A14" s="5" t="s">
        <v>88</v>
      </c>
      <c r="B14" s="6" t="s">
        <v>89</v>
      </c>
      <c r="C14" s="13">
        <v>1</v>
      </c>
      <c r="D14" s="8" t="s">
        <v>59</v>
      </c>
      <c r="E14" s="12" t="s">
        <v>90</v>
      </c>
      <c r="F14" s="8"/>
      <c r="G14" s="10">
        <v>0.17</v>
      </c>
      <c r="H14" s="15" t="s">
        <v>91</v>
      </c>
      <c r="I14" s="12" t="s">
        <v>92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x14ac:dyDescent="0.35">
      <c r="A15" s="5" t="s">
        <v>93</v>
      </c>
      <c r="B15" s="6" t="s">
        <v>94</v>
      </c>
      <c r="C15" s="13">
        <v>1</v>
      </c>
      <c r="D15" s="8" t="s">
        <v>95</v>
      </c>
      <c r="E15" s="9" t="s">
        <v>96</v>
      </c>
      <c r="F15" s="8" t="s">
        <v>97</v>
      </c>
      <c r="G15" s="10">
        <v>0.25</v>
      </c>
      <c r="H15" s="15" t="s">
        <v>98</v>
      </c>
      <c r="I15" s="12" t="s">
        <v>99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x14ac:dyDescent="0.35">
      <c r="A16" s="5" t="s">
        <v>100</v>
      </c>
      <c r="B16" s="6" t="s">
        <v>101</v>
      </c>
      <c r="C16" s="13">
        <v>1</v>
      </c>
      <c r="D16" s="8" t="s">
        <v>95</v>
      </c>
      <c r="E16" s="9" t="s">
        <v>96</v>
      </c>
      <c r="F16" s="12" t="s">
        <v>102</v>
      </c>
      <c r="G16" s="10">
        <v>0.27</v>
      </c>
      <c r="H16" s="11" t="s">
        <v>103</v>
      </c>
      <c r="I16" s="12" t="s">
        <v>104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x14ac:dyDescent="0.35">
      <c r="A17" s="5" t="s">
        <v>105</v>
      </c>
      <c r="B17" s="6" t="s">
        <v>106</v>
      </c>
      <c r="C17" s="13">
        <v>2</v>
      </c>
      <c r="D17" s="8" t="s">
        <v>107</v>
      </c>
      <c r="E17" s="8" t="s">
        <v>108</v>
      </c>
      <c r="F17" s="8"/>
      <c r="G17" s="18">
        <v>0.38</v>
      </c>
      <c r="H17" s="11" t="s">
        <v>109</v>
      </c>
      <c r="I17" s="12" t="s">
        <v>110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x14ac:dyDescent="0.35">
      <c r="A18" s="5" t="s">
        <v>111</v>
      </c>
      <c r="B18" s="6" t="s">
        <v>112</v>
      </c>
      <c r="C18" s="13">
        <v>3</v>
      </c>
      <c r="D18" s="8" t="s">
        <v>107</v>
      </c>
      <c r="E18" s="8" t="s">
        <v>112</v>
      </c>
      <c r="F18" s="8"/>
      <c r="G18" s="16">
        <v>0.66</v>
      </c>
      <c r="H18" s="17" t="s">
        <v>113</v>
      </c>
      <c r="I18" s="8" t="s">
        <v>114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x14ac:dyDescent="0.35">
      <c r="A19" s="5" t="s">
        <v>115</v>
      </c>
      <c r="B19" s="6" t="s">
        <v>116</v>
      </c>
      <c r="C19" s="13">
        <v>1</v>
      </c>
      <c r="D19" s="8" t="s">
        <v>59</v>
      </c>
      <c r="E19" s="8" t="s">
        <v>117</v>
      </c>
      <c r="F19" s="8" t="s">
        <v>118</v>
      </c>
      <c r="G19" s="16">
        <v>1.36</v>
      </c>
      <c r="H19" s="17" t="s">
        <v>119</v>
      </c>
      <c r="I19" s="8" t="s">
        <v>120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x14ac:dyDescent="0.35">
      <c r="A20" s="5" t="s">
        <v>121</v>
      </c>
      <c r="B20" s="6" t="s">
        <v>122</v>
      </c>
      <c r="C20" s="13">
        <v>1</v>
      </c>
      <c r="D20" s="8" t="s">
        <v>123</v>
      </c>
      <c r="E20" s="6" t="s">
        <v>122</v>
      </c>
      <c r="F20" s="8"/>
      <c r="G20" s="18">
        <v>2</v>
      </c>
      <c r="H20" s="11" t="s">
        <v>124</v>
      </c>
      <c r="I20" s="8" t="s">
        <v>125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x14ac:dyDescent="0.35">
      <c r="A21" s="5" t="s">
        <v>126</v>
      </c>
      <c r="B21" s="6" t="s">
        <v>127</v>
      </c>
      <c r="C21" s="13">
        <v>5</v>
      </c>
      <c r="D21" s="8" t="s">
        <v>128</v>
      </c>
      <c r="E21" s="8" t="s">
        <v>129</v>
      </c>
      <c r="F21" s="8" t="s">
        <v>130</v>
      </c>
      <c r="G21" s="10">
        <v>0.27</v>
      </c>
      <c r="H21" s="11" t="s">
        <v>131</v>
      </c>
      <c r="I21" s="12" t="s">
        <v>132</v>
      </c>
      <c r="J21" s="8" t="s">
        <v>133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x14ac:dyDescent="0.35">
      <c r="A22" s="5" t="s">
        <v>134</v>
      </c>
      <c r="B22" s="6" t="s">
        <v>135</v>
      </c>
      <c r="C22" s="13">
        <v>1</v>
      </c>
      <c r="D22" s="8" t="s">
        <v>128</v>
      </c>
      <c r="E22" s="8" t="s">
        <v>136</v>
      </c>
      <c r="F22" s="8" t="s">
        <v>137</v>
      </c>
      <c r="G22" s="10">
        <v>0.48</v>
      </c>
      <c r="H22" s="11" t="s">
        <v>138</v>
      </c>
      <c r="I22" s="12" t="s">
        <v>139</v>
      </c>
      <c r="J22" s="8" t="s">
        <v>140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2.75" x14ac:dyDescent="0.35">
      <c r="A23" s="5" t="s">
        <v>141</v>
      </c>
      <c r="B23" s="6" t="s">
        <v>142</v>
      </c>
      <c r="C23" s="13">
        <v>1</v>
      </c>
      <c r="D23" s="8" t="s">
        <v>128</v>
      </c>
      <c r="E23" s="8" t="s">
        <v>129</v>
      </c>
      <c r="F23" s="12" t="s">
        <v>143</v>
      </c>
      <c r="G23" s="10">
        <v>0.43</v>
      </c>
      <c r="H23" s="11" t="s">
        <v>144</v>
      </c>
      <c r="I23" s="12" t="s">
        <v>145</v>
      </c>
      <c r="J23" s="8" t="s">
        <v>133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2.75" x14ac:dyDescent="0.35">
      <c r="A24" s="5" t="s">
        <v>146</v>
      </c>
      <c r="B24" s="6" t="s">
        <v>147</v>
      </c>
      <c r="C24" s="13">
        <v>1</v>
      </c>
      <c r="D24" s="8" t="s">
        <v>128</v>
      </c>
      <c r="E24" s="8" t="s">
        <v>129</v>
      </c>
      <c r="F24" s="8" t="s">
        <v>148</v>
      </c>
      <c r="G24" s="10">
        <v>0.51</v>
      </c>
      <c r="H24" s="11" t="s">
        <v>149</v>
      </c>
      <c r="I24" s="12" t="s">
        <v>150</v>
      </c>
      <c r="J24" s="8" t="s">
        <v>133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2.75" x14ac:dyDescent="0.35">
      <c r="A25" s="5" t="s">
        <v>151</v>
      </c>
      <c r="B25" s="6" t="s">
        <v>152</v>
      </c>
      <c r="C25" s="13">
        <v>4</v>
      </c>
      <c r="D25" s="8" t="s">
        <v>128</v>
      </c>
      <c r="E25" s="8" t="s">
        <v>153</v>
      </c>
      <c r="F25" s="5" t="s">
        <v>143</v>
      </c>
      <c r="G25" s="10">
        <v>0.53</v>
      </c>
      <c r="H25" s="11" t="s">
        <v>154</v>
      </c>
      <c r="I25" s="12" t="s">
        <v>155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2.75" x14ac:dyDescent="0.35">
      <c r="A26" s="5" t="s">
        <v>156</v>
      </c>
      <c r="B26" s="6" t="s">
        <v>157</v>
      </c>
      <c r="C26" s="7">
        <v>6</v>
      </c>
      <c r="D26" s="8" t="s">
        <v>128</v>
      </c>
      <c r="E26" s="8" t="s">
        <v>157</v>
      </c>
      <c r="F26" s="12" t="s">
        <v>148</v>
      </c>
      <c r="G26" s="10">
        <v>0.66</v>
      </c>
      <c r="H26" s="11" t="s">
        <v>158</v>
      </c>
      <c r="I26" s="12" t="s">
        <v>159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2.75" x14ac:dyDescent="0.35">
      <c r="A27" s="5" t="s">
        <v>160</v>
      </c>
      <c r="B27" s="6" t="s">
        <v>161</v>
      </c>
      <c r="C27" s="13">
        <v>2</v>
      </c>
      <c r="D27" s="8" t="s">
        <v>128</v>
      </c>
      <c r="E27" s="8" t="s">
        <v>161</v>
      </c>
      <c r="F27" s="12" t="s">
        <v>130</v>
      </c>
      <c r="G27" s="10">
        <v>1.4</v>
      </c>
      <c r="H27" s="11" t="s">
        <v>162</v>
      </c>
      <c r="I27" s="12" t="s">
        <v>163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2.75" x14ac:dyDescent="0.35">
      <c r="A28" s="5" t="s">
        <v>164</v>
      </c>
      <c r="B28" s="6" t="s">
        <v>165</v>
      </c>
      <c r="C28" s="13">
        <v>1</v>
      </c>
      <c r="D28" s="8" t="s">
        <v>128</v>
      </c>
      <c r="E28" s="8" t="s">
        <v>165</v>
      </c>
      <c r="F28" s="12" t="s">
        <v>166</v>
      </c>
      <c r="G28" s="10">
        <v>0.19</v>
      </c>
      <c r="H28" s="11" t="s">
        <v>167</v>
      </c>
      <c r="I28" s="12" t="s">
        <v>168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2.75" x14ac:dyDescent="0.35">
      <c r="A29" s="5" t="s">
        <v>169</v>
      </c>
      <c r="B29" s="6" t="s">
        <v>170</v>
      </c>
      <c r="C29" s="13">
        <v>1</v>
      </c>
      <c r="D29" s="8" t="s">
        <v>128</v>
      </c>
      <c r="E29" s="8" t="s">
        <v>170</v>
      </c>
      <c r="F29" s="12" t="s">
        <v>171</v>
      </c>
      <c r="G29" s="10">
        <v>0.73</v>
      </c>
      <c r="H29" s="11" t="s">
        <v>172</v>
      </c>
      <c r="I29" s="12" t="s">
        <v>173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2.75" x14ac:dyDescent="0.35">
      <c r="A30" s="5" t="s">
        <v>174</v>
      </c>
      <c r="B30" s="6" t="s">
        <v>175</v>
      </c>
      <c r="C30" s="13">
        <v>3</v>
      </c>
      <c r="D30" s="8" t="s">
        <v>128</v>
      </c>
      <c r="E30" s="8" t="s">
        <v>175</v>
      </c>
      <c r="F30" s="12" t="s">
        <v>176</v>
      </c>
      <c r="G30" s="10">
        <v>0.15</v>
      </c>
      <c r="H30" s="11" t="s">
        <v>177</v>
      </c>
      <c r="I30" s="12" t="s">
        <v>178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2.75" x14ac:dyDescent="0.35">
      <c r="A31" s="5" t="s">
        <v>179</v>
      </c>
      <c r="B31" s="6" t="s">
        <v>180</v>
      </c>
      <c r="C31" s="13">
        <v>1</v>
      </c>
      <c r="D31" s="8" t="s">
        <v>181</v>
      </c>
      <c r="E31" s="8" t="s">
        <v>180</v>
      </c>
      <c r="F31" s="12" t="s">
        <v>182</v>
      </c>
      <c r="G31" s="16">
        <v>18.13</v>
      </c>
      <c r="H31" s="17" t="s">
        <v>183</v>
      </c>
      <c r="I31" s="8" t="s">
        <v>184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2.75" x14ac:dyDescent="0.35">
      <c r="A32" s="5" t="s">
        <v>185</v>
      </c>
      <c r="B32" s="6" t="s">
        <v>186</v>
      </c>
      <c r="C32" s="13">
        <v>1</v>
      </c>
      <c r="D32" s="8" t="s">
        <v>187</v>
      </c>
      <c r="E32" s="8" t="s">
        <v>186</v>
      </c>
      <c r="F32" s="8"/>
      <c r="G32" s="16">
        <v>0.77</v>
      </c>
      <c r="H32" s="17" t="s">
        <v>188</v>
      </c>
      <c r="I32" s="8" t="s">
        <v>189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2.75" x14ac:dyDescent="0.35">
      <c r="A33" s="5" t="s">
        <v>190</v>
      </c>
      <c r="B33" s="6" t="s">
        <v>191</v>
      </c>
      <c r="C33" s="13">
        <v>1</v>
      </c>
      <c r="D33" s="8" t="s">
        <v>192</v>
      </c>
      <c r="E33" s="8" t="s">
        <v>193</v>
      </c>
      <c r="F33" s="8"/>
      <c r="G33" s="16">
        <v>82.13</v>
      </c>
      <c r="H33" s="17" t="s">
        <v>194</v>
      </c>
      <c r="I33" s="8" t="s">
        <v>195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2.75" x14ac:dyDescent="0.35">
      <c r="A34" s="5" t="s">
        <v>196</v>
      </c>
      <c r="B34" s="6" t="s">
        <v>197</v>
      </c>
      <c r="C34" s="13">
        <v>1</v>
      </c>
      <c r="D34" s="8" t="s">
        <v>198</v>
      </c>
      <c r="E34" s="8" t="s">
        <v>197</v>
      </c>
      <c r="F34" s="8"/>
      <c r="G34" s="18">
        <v>2.8</v>
      </c>
      <c r="H34" s="20" t="s">
        <v>199</v>
      </c>
      <c r="I34" s="12" t="s">
        <v>200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2.75" x14ac:dyDescent="0.35">
      <c r="A35" s="5" t="s">
        <v>201</v>
      </c>
      <c r="B35" s="6" t="s">
        <v>202</v>
      </c>
      <c r="C35" s="13">
        <v>1</v>
      </c>
      <c r="D35" s="8" t="s">
        <v>203</v>
      </c>
      <c r="E35" s="8" t="s">
        <v>202</v>
      </c>
      <c r="F35" s="8"/>
      <c r="G35" s="16">
        <v>1.52</v>
      </c>
      <c r="H35" s="17" t="s">
        <v>204</v>
      </c>
      <c r="I35" s="8" t="s">
        <v>205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2.75" x14ac:dyDescent="0.35">
      <c r="A36" s="5" t="s">
        <v>206</v>
      </c>
      <c r="B36" s="6" t="s">
        <v>207</v>
      </c>
      <c r="C36" s="7">
        <v>1</v>
      </c>
      <c r="D36" s="8" t="s">
        <v>59</v>
      </c>
      <c r="E36" s="8" t="s">
        <v>207</v>
      </c>
      <c r="F36" s="5" t="s">
        <v>208</v>
      </c>
      <c r="G36" s="16">
        <v>0.82</v>
      </c>
      <c r="H36" s="17" t="s">
        <v>209</v>
      </c>
      <c r="I36" s="8" t="s">
        <v>210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.75" x14ac:dyDescent="0.35">
      <c r="A37" s="5" t="s">
        <v>211</v>
      </c>
      <c r="B37" s="6" t="s">
        <v>212</v>
      </c>
      <c r="C37" s="13">
        <v>1</v>
      </c>
      <c r="D37" s="8" t="s">
        <v>213</v>
      </c>
      <c r="E37" s="8" t="s">
        <v>212</v>
      </c>
      <c r="F37" s="8"/>
      <c r="G37" s="16">
        <v>1.87</v>
      </c>
      <c r="H37" s="17" t="s">
        <v>214</v>
      </c>
      <c r="I37" s="8" t="s">
        <v>215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2.75" x14ac:dyDescent="0.35">
      <c r="A38" s="8"/>
      <c r="B38" s="8"/>
      <c r="C38" s="8"/>
      <c r="D38" s="8"/>
      <c r="E38" s="8"/>
      <c r="F38" s="8"/>
      <c r="G38" s="21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3.15" x14ac:dyDescent="0.4">
      <c r="A39" s="8"/>
      <c r="B39" s="8"/>
      <c r="D39" s="8"/>
      <c r="E39" s="8"/>
      <c r="F39" s="22" t="s">
        <v>216</v>
      </c>
      <c r="G39" s="16">
        <f>SUMPRODUCT(C2:C37,G2:G37)</f>
        <v>202.62000000000003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2.75" x14ac:dyDescent="0.35">
      <c r="A40" s="8"/>
      <c r="B40" s="8"/>
      <c r="C40" s="8"/>
      <c r="D40" s="8"/>
      <c r="E40" s="8"/>
      <c r="F40" s="8"/>
      <c r="G40" s="21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2.75" x14ac:dyDescent="0.35">
      <c r="A41" s="8"/>
      <c r="B41" s="8"/>
      <c r="C41" s="8"/>
      <c r="D41" s="8"/>
      <c r="E41" s="8"/>
      <c r="F41" s="8"/>
      <c r="G41" s="21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2.75" x14ac:dyDescent="0.35">
      <c r="A42" s="8"/>
      <c r="B42" s="8"/>
      <c r="C42" s="8"/>
      <c r="D42" s="8"/>
      <c r="E42" s="8"/>
      <c r="F42" s="8"/>
      <c r="G42" s="21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2.75" x14ac:dyDescent="0.35">
      <c r="A43" s="8"/>
      <c r="B43" s="8"/>
      <c r="C43" s="8"/>
      <c r="D43" s="8"/>
      <c r="E43" s="8"/>
      <c r="F43" s="8"/>
      <c r="G43" s="21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2.75" x14ac:dyDescent="0.35">
      <c r="A44" s="8"/>
      <c r="B44" s="8"/>
      <c r="C44" s="8"/>
      <c r="D44" s="8"/>
      <c r="E44" s="8"/>
      <c r="F44" s="8"/>
      <c r="G44" s="21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2.75" x14ac:dyDescent="0.35">
      <c r="A45" s="8"/>
      <c r="B45" s="8"/>
      <c r="C45" s="8"/>
      <c r="D45" s="8"/>
      <c r="E45" s="8"/>
      <c r="F45" s="8"/>
      <c r="G45" s="21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2.75" x14ac:dyDescent="0.35">
      <c r="A46" s="8"/>
      <c r="B46" s="8"/>
      <c r="C46" s="8"/>
      <c r="D46" s="8"/>
      <c r="E46" s="8"/>
      <c r="F46" s="8"/>
      <c r="G46" s="21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2.75" x14ac:dyDescent="0.35">
      <c r="A47" s="8"/>
      <c r="B47" s="8"/>
      <c r="C47" s="8"/>
      <c r="D47" s="8"/>
      <c r="E47" s="8"/>
      <c r="F47" s="8"/>
      <c r="G47" s="21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2.75" x14ac:dyDescent="0.35">
      <c r="A48" s="8"/>
      <c r="B48" s="8"/>
      <c r="C48" s="8"/>
      <c r="D48" s="8"/>
      <c r="E48" s="8"/>
      <c r="F48" s="8"/>
      <c r="G48" s="21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2.75" x14ac:dyDescent="0.35">
      <c r="A49" s="8"/>
      <c r="B49" s="8"/>
      <c r="C49" s="8"/>
      <c r="D49" s="8"/>
      <c r="E49" s="8"/>
      <c r="F49" s="8"/>
      <c r="G49" s="21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2.75" x14ac:dyDescent="0.35">
      <c r="A50" s="8"/>
      <c r="B50" s="8"/>
      <c r="C50" s="8"/>
      <c r="D50" s="8"/>
      <c r="E50" s="8"/>
      <c r="F50" s="8"/>
      <c r="G50" s="21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2.75" x14ac:dyDescent="0.35">
      <c r="A51" s="8"/>
      <c r="B51" s="8"/>
      <c r="C51" s="8"/>
      <c r="D51" s="8"/>
      <c r="E51" s="8"/>
      <c r="F51" s="8"/>
      <c r="G51" s="2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2.75" x14ac:dyDescent="0.35">
      <c r="A52" s="8"/>
      <c r="B52" s="8"/>
      <c r="C52" s="8"/>
      <c r="D52" s="8"/>
      <c r="E52" s="8"/>
      <c r="F52" s="8"/>
      <c r="G52" s="2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2.75" x14ac:dyDescent="0.35">
      <c r="A53" s="8"/>
      <c r="B53" s="8"/>
      <c r="C53" s="8"/>
      <c r="D53" s="8"/>
      <c r="E53" s="8"/>
      <c r="F53" s="8"/>
      <c r="G53" s="21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2.75" x14ac:dyDescent="0.35">
      <c r="A54" s="8"/>
      <c r="B54" s="8"/>
      <c r="C54" s="8"/>
      <c r="D54" s="8"/>
      <c r="E54" s="8"/>
      <c r="F54" s="8"/>
      <c r="G54" s="21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2.75" x14ac:dyDescent="0.35">
      <c r="A55" s="8"/>
      <c r="B55" s="8"/>
      <c r="C55" s="8"/>
      <c r="D55" s="8"/>
      <c r="E55" s="8"/>
      <c r="F55" s="8"/>
      <c r="G55" s="21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2.75" x14ac:dyDescent="0.35">
      <c r="A56" s="8"/>
      <c r="B56" s="8"/>
      <c r="C56" s="8"/>
      <c r="D56" s="8"/>
      <c r="E56" s="8"/>
      <c r="F56" s="8"/>
      <c r="G56" s="21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2.75" x14ac:dyDescent="0.35">
      <c r="A57" s="8"/>
      <c r="B57" s="8"/>
      <c r="C57" s="8"/>
      <c r="D57" s="8"/>
      <c r="E57" s="8"/>
      <c r="F57" s="8"/>
      <c r="G57" s="21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2.75" x14ac:dyDescent="0.35">
      <c r="A58" s="8"/>
      <c r="B58" s="8"/>
      <c r="C58" s="8"/>
      <c r="D58" s="8"/>
      <c r="E58" s="8"/>
      <c r="F58" s="8"/>
      <c r="G58" s="21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2.75" x14ac:dyDescent="0.35">
      <c r="A59" s="8"/>
      <c r="B59" s="8"/>
      <c r="C59" s="8"/>
      <c r="D59" s="8"/>
      <c r="E59" s="8"/>
      <c r="F59" s="8"/>
      <c r="G59" s="21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2.75" x14ac:dyDescent="0.35">
      <c r="A60" s="8"/>
      <c r="B60" s="8"/>
      <c r="C60" s="8"/>
      <c r="D60" s="8"/>
      <c r="E60" s="8"/>
      <c r="F60" s="8"/>
      <c r="G60" s="21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2.75" x14ac:dyDescent="0.35">
      <c r="A61" s="8"/>
      <c r="B61" s="8"/>
      <c r="C61" s="8"/>
      <c r="D61" s="8"/>
      <c r="E61" s="8"/>
      <c r="F61" s="8"/>
      <c r="G61" s="21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2.75" x14ac:dyDescent="0.35">
      <c r="A62" s="8"/>
      <c r="B62" s="8"/>
      <c r="C62" s="8"/>
      <c r="D62" s="8"/>
      <c r="E62" s="8"/>
      <c r="F62" s="8"/>
      <c r="G62" s="21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2.75" x14ac:dyDescent="0.35">
      <c r="A63" s="8"/>
      <c r="B63" s="8"/>
      <c r="C63" s="8"/>
      <c r="D63" s="8"/>
      <c r="E63" s="8"/>
      <c r="F63" s="8"/>
      <c r="G63" s="21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2.75" x14ac:dyDescent="0.35">
      <c r="A64" s="8"/>
      <c r="B64" s="8"/>
      <c r="C64" s="8"/>
      <c r="D64" s="8"/>
      <c r="E64" s="8"/>
      <c r="F64" s="8"/>
      <c r="G64" s="21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2.75" x14ac:dyDescent="0.35">
      <c r="A65" s="8"/>
      <c r="B65" s="8"/>
      <c r="C65" s="8"/>
      <c r="D65" s="8"/>
      <c r="E65" s="8"/>
      <c r="F65" s="8"/>
      <c r="G65" s="21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2.75" x14ac:dyDescent="0.35">
      <c r="A66" s="8"/>
      <c r="B66" s="8"/>
      <c r="C66" s="8"/>
      <c r="D66" s="8"/>
      <c r="E66" s="8"/>
      <c r="F66" s="8"/>
      <c r="G66" s="2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2.75" x14ac:dyDescent="0.35">
      <c r="A67" s="8"/>
      <c r="B67" s="8"/>
      <c r="C67" s="8"/>
      <c r="D67" s="8"/>
      <c r="E67" s="8"/>
      <c r="F67" s="8"/>
      <c r="G67" s="21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2.75" x14ac:dyDescent="0.35">
      <c r="A68" s="8"/>
      <c r="B68" s="8"/>
      <c r="C68" s="8"/>
      <c r="D68" s="8"/>
      <c r="E68" s="8"/>
      <c r="F68" s="8"/>
      <c r="G68" s="21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2.75" x14ac:dyDescent="0.35">
      <c r="A69" s="8"/>
      <c r="B69" s="8"/>
      <c r="C69" s="8"/>
      <c r="D69" s="8"/>
      <c r="E69" s="8"/>
      <c r="F69" s="8"/>
      <c r="G69" s="21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2.75" x14ac:dyDescent="0.35">
      <c r="A70" s="8"/>
      <c r="B70" s="8"/>
      <c r="C70" s="8"/>
      <c r="D70" s="8"/>
      <c r="E70" s="8"/>
      <c r="F70" s="8"/>
      <c r="G70" s="21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2.75" x14ac:dyDescent="0.35">
      <c r="A71" s="8"/>
      <c r="B71" s="8"/>
      <c r="C71" s="8"/>
      <c r="D71" s="8"/>
      <c r="E71" s="8"/>
      <c r="F71" s="8"/>
      <c r="G71" s="21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2.75" x14ac:dyDescent="0.35">
      <c r="A72" s="8"/>
      <c r="B72" s="8"/>
      <c r="C72" s="8"/>
      <c r="D72" s="8"/>
      <c r="E72" s="8"/>
      <c r="F72" s="8"/>
      <c r="G72" s="21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2.75" x14ac:dyDescent="0.35">
      <c r="A73" s="8"/>
      <c r="B73" s="8"/>
      <c r="C73" s="8"/>
      <c r="D73" s="8"/>
      <c r="E73" s="8"/>
      <c r="F73" s="8"/>
      <c r="G73" s="21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2.75" x14ac:dyDescent="0.35">
      <c r="A74" s="8"/>
      <c r="B74" s="8"/>
      <c r="C74" s="8"/>
      <c r="D74" s="8"/>
      <c r="E74" s="8"/>
      <c r="F74" s="8"/>
      <c r="G74" s="21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2.75" x14ac:dyDescent="0.35">
      <c r="A75" s="8"/>
      <c r="B75" s="8"/>
      <c r="C75" s="8"/>
      <c r="D75" s="8"/>
      <c r="E75" s="8"/>
      <c r="F75" s="8"/>
      <c r="G75" s="21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2.75" x14ac:dyDescent="0.35">
      <c r="A76" s="8"/>
      <c r="B76" s="8"/>
      <c r="C76" s="8"/>
      <c r="D76" s="8"/>
      <c r="E76" s="8"/>
      <c r="F76" s="8"/>
      <c r="G76" s="21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2.75" x14ac:dyDescent="0.35">
      <c r="A77" s="8"/>
      <c r="B77" s="8"/>
      <c r="C77" s="8"/>
      <c r="D77" s="8"/>
      <c r="E77" s="8"/>
      <c r="F77" s="8"/>
      <c r="G77" s="21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2.75" x14ac:dyDescent="0.35">
      <c r="A78" s="8"/>
      <c r="B78" s="8"/>
      <c r="C78" s="8"/>
      <c r="D78" s="8"/>
      <c r="E78" s="8"/>
      <c r="F78" s="8"/>
      <c r="G78" s="21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2.75" x14ac:dyDescent="0.35">
      <c r="A79" s="8"/>
      <c r="B79" s="8"/>
      <c r="C79" s="8"/>
      <c r="D79" s="8"/>
      <c r="E79" s="8"/>
      <c r="F79" s="8"/>
      <c r="G79" s="21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.75" x14ac:dyDescent="0.35">
      <c r="A80" s="8"/>
      <c r="B80" s="8"/>
      <c r="C80" s="8"/>
      <c r="D80" s="8"/>
      <c r="E80" s="8"/>
      <c r="F80" s="8"/>
      <c r="G80" s="21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.75" x14ac:dyDescent="0.35">
      <c r="A81" s="8"/>
      <c r="B81" s="8"/>
      <c r="C81" s="8"/>
      <c r="D81" s="8"/>
      <c r="E81" s="8"/>
      <c r="F81" s="8"/>
      <c r="G81" s="21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.75" x14ac:dyDescent="0.35">
      <c r="A82" s="8"/>
      <c r="B82" s="8"/>
      <c r="C82" s="8"/>
      <c r="D82" s="8"/>
      <c r="E82" s="8"/>
      <c r="F82" s="8"/>
      <c r="G82" s="21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.75" x14ac:dyDescent="0.35">
      <c r="A83" s="8"/>
      <c r="B83" s="8"/>
      <c r="C83" s="8"/>
      <c r="D83" s="8"/>
      <c r="E83" s="8"/>
      <c r="F83" s="8"/>
      <c r="G83" s="21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.75" x14ac:dyDescent="0.35">
      <c r="A84" s="8"/>
      <c r="B84" s="8"/>
      <c r="C84" s="8"/>
      <c r="D84" s="8"/>
      <c r="E84" s="8"/>
      <c r="F84" s="8"/>
      <c r="G84" s="21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2.75" x14ac:dyDescent="0.35">
      <c r="A85" s="8"/>
      <c r="B85" s="8"/>
      <c r="C85" s="8"/>
      <c r="D85" s="8"/>
      <c r="E85" s="8"/>
      <c r="F85" s="8"/>
      <c r="G85" s="21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2.75" x14ac:dyDescent="0.35">
      <c r="A86" s="8"/>
      <c r="B86" s="8"/>
      <c r="C86" s="8"/>
      <c r="D86" s="8"/>
      <c r="E86" s="8"/>
      <c r="F86" s="8"/>
      <c r="G86" s="21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2.75" x14ac:dyDescent="0.35">
      <c r="A87" s="8"/>
      <c r="B87" s="8"/>
      <c r="C87" s="8"/>
      <c r="D87" s="8"/>
      <c r="E87" s="8"/>
      <c r="F87" s="8"/>
      <c r="G87" s="21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.75" x14ac:dyDescent="0.35">
      <c r="A88" s="8"/>
      <c r="B88" s="8"/>
      <c r="C88" s="8"/>
      <c r="D88" s="8"/>
      <c r="E88" s="8"/>
      <c r="F88" s="8"/>
      <c r="G88" s="21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.75" x14ac:dyDescent="0.35">
      <c r="A89" s="8"/>
      <c r="B89" s="8"/>
      <c r="C89" s="8"/>
      <c r="D89" s="8"/>
      <c r="E89" s="8"/>
      <c r="F89" s="8"/>
      <c r="G89" s="21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.75" x14ac:dyDescent="0.35">
      <c r="A90" s="8"/>
      <c r="B90" s="8"/>
      <c r="C90" s="8"/>
      <c r="D90" s="8"/>
      <c r="E90" s="8"/>
      <c r="F90" s="8"/>
      <c r="G90" s="21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.75" x14ac:dyDescent="0.35">
      <c r="A91" s="8"/>
      <c r="B91" s="8"/>
      <c r="C91" s="8"/>
      <c r="D91" s="8"/>
      <c r="E91" s="8"/>
      <c r="F91" s="8"/>
      <c r="G91" s="21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.75" x14ac:dyDescent="0.35">
      <c r="A92" s="8"/>
      <c r="B92" s="8"/>
      <c r="C92" s="8"/>
      <c r="D92" s="8"/>
      <c r="E92" s="8"/>
      <c r="F92" s="8"/>
      <c r="G92" s="21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.75" x14ac:dyDescent="0.35">
      <c r="A93" s="8"/>
      <c r="B93" s="8"/>
      <c r="C93" s="8"/>
      <c r="D93" s="8"/>
      <c r="E93" s="8"/>
      <c r="F93" s="8"/>
      <c r="G93" s="21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2.75" x14ac:dyDescent="0.35">
      <c r="A94" s="8"/>
      <c r="B94" s="8"/>
      <c r="C94" s="8"/>
      <c r="D94" s="8"/>
      <c r="E94" s="8"/>
      <c r="F94" s="8"/>
      <c r="G94" s="21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.75" x14ac:dyDescent="0.35">
      <c r="A95" s="8"/>
      <c r="B95" s="8"/>
      <c r="C95" s="8"/>
      <c r="D95" s="8"/>
      <c r="E95" s="8"/>
      <c r="F95" s="8"/>
      <c r="G95" s="21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.75" x14ac:dyDescent="0.35">
      <c r="A96" s="8"/>
      <c r="B96" s="8"/>
      <c r="C96" s="8"/>
      <c r="D96" s="8"/>
      <c r="E96" s="8"/>
      <c r="F96" s="8"/>
      <c r="G96" s="21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.75" x14ac:dyDescent="0.35">
      <c r="A97" s="8"/>
      <c r="B97" s="8"/>
      <c r="C97" s="8"/>
      <c r="D97" s="8"/>
      <c r="E97" s="8"/>
      <c r="F97" s="8"/>
      <c r="G97" s="21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.75" x14ac:dyDescent="0.35">
      <c r="A98" s="8"/>
      <c r="B98" s="8"/>
      <c r="C98" s="8"/>
      <c r="D98" s="8"/>
      <c r="E98" s="8"/>
      <c r="F98" s="8"/>
      <c r="G98" s="21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.75" x14ac:dyDescent="0.35">
      <c r="A99" s="8"/>
      <c r="B99" s="8"/>
      <c r="C99" s="8"/>
      <c r="D99" s="8"/>
      <c r="E99" s="8"/>
      <c r="F99" s="8"/>
      <c r="G99" s="21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.75" x14ac:dyDescent="0.35">
      <c r="A100" s="8"/>
      <c r="B100" s="8"/>
      <c r="C100" s="8"/>
      <c r="D100" s="8"/>
      <c r="E100" s="8"/>
      <c r="F100" s="8"/>
      <c r="G100" s="21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.75" x14ac:dyDescent="0.35">
      <c r="A101" s="8"/>
      <c r="B101" s="8"/>
      <c r="C101" s="8"/>
      <c r="D101" s="8"/>
      <c r="E101" s="8"/>
      <c r="F101" s="8"/>
      <c r="G101" s="21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.75" x14ac:dyDescent="0.35">
      <c r="A102" s="8"/>
      <c r="B102" s="8"/>
      <c r="C102" s="8"/>
      <c r="D102" s="8"/>
      <c r="E102" s="8"/>
      <c r="F102" s="8"/>
      <c r="G102" s="21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.75" x14ac:dyDescent="0.35">
      <c r="A103" s="8"/>
      <c r="B103" s="8"/>
      <c r="C103" s="8"/>
      <c r="D103" s="8"/>
      <c r="E103" s="8"/>
      <c r="F103" s="8"/>
      <c r="G103" s="21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.75" x14ac:dyDescent="0.35">
      <c r="A104" s="8"/>
      <c r="B104" s="8"/>
      <c r="C104" s="8"/>
      <c r="D104" s="8"/>
      <c r="E104" s="8"/>
      <c r="F104" s="8"/>
      <c r="G104" s="21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.75" x14ac:dyDescent="0.35">
      <c r="A105" s="8"/>
      <c r="B105" s="8"/>
      <c r="C105" s="8"/>
      <c r="D105" s="8"/>
      <c r="E105" s="8"/>
      <c r="F105" s="8"/>
      <c r="G105" s="21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.75" x14ac:dyDescent="0.35">
      <c r="A106" s="8"/>
      <c r="B106" s="8"/>
      <c r="C106" s="8"/>
      <c r="D106" s="8"/>
      <c r="E106" s="8"/>
      <c r="F106" s="8"/>
      <c r="G106" s="21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.75" x14ac:dyDescent="0.35">
      <c r="A107" s="8"/>
      <c r="B107" s="8"/>
      <c r="C107" s="8"/>
      <c r="D107" s="8"/>
      <c r="E107" s="8"/>
      <c r="F107" s="8"/>
      <c r="G107" s="21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.75" x14ac:dyDescent="0.35">
      <c r="A108" s="8"/>
      <c r="B108" s="8"/>
      <c r="C108" s="8"/>
      <c r="D108" s="8"/>
      <c r="E108" s="8"/>
      <c r="F108" s="8"/>
      <c r="G108" s="21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.75" x14ac:dyDescent="0.35">
      <c r="A109" s="8"/>
      <c r="B109" s="8"/>
      <c r="C109" s="8"/>
      <c r="D109" s="8"/>
      <c r="E109" s="8"/>
      <c r="F109" s="8"/>
      <c r="G109" s="21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.75" x14ac:dyDescent="0.35">
      <c r="A110" s="8"/>
      <c r="B110" s="8"/>
      <c r="C110" s="8"/>
      <c r="D110" s="8"/>
      <c r="E110" s="8"/>
      <c r="F110" s="8"/>
      <c r="G110" s="21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.75" x14ac:dyDescent="0.35">
      <c r="A111" s="8"/>
      <c r="B111" s="8"/>
      <c r="C111" s="8"/>
      <c r="D111" s="8"/>
      <c r="E111" s="8"/>
      <c r="F111" s="8"/>
      <c r="G111" s="21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.75" x14ac:dyDescent="0.35">
      <c r="A112" s="8"/>
      <c r="B112" s="8"/>
      <c r="C112" s="8"/>
      <c r="D112" s="8"/>
      <c r="E112" s="8"/>
      <c r="F112" s="8"/>
      <c r="G112" s="21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.75" x14ac:dyDescent="0.35">
      <c r="A113" s="8"/>
      <c r="B113" s="8"/>
      <c r="C113" s="8"/>
      <c r="D113" s="8"/>
      <c r="E113" s="8"/>
      <c r="F113" s="8"/>
      <c r="G113" s="21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.75" x14ac:dyDescent="0.35">
      <c r="A114" s="8"/>
      <c r="B114" s="8"/>
      <c r="C114" s="8"/>
      <c r="D114" s="8"/>
      <c r="E114" s="8"/>
      <c r="F114" s="8"/>
      <c r="G114" s="21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.75" x14ac:dyDescent="0.35">
      <c r="A115" s="8"/>
      <c r="B115" s="8"/>
      <c r="C115" s="8"/>
      <c r="D115" s="8"/>
      <c r="E115" s="8"/>
      <c r="F115" s="8"/>
      <c r="G115" s="21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.75" x14ac:dyDescent="0.35">
      <c r="A116" s="8"/>
      <c r="B116" s="8"/>
      <c r="C116" s="8"/>
      <c r="D116" s="8"/>
      <c r="E116" s="8"/>
      <c r="F116" s="8"/>
      <c r="G116" s="21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.75" x14ac:dyDescent="0.35">
      <c r="A117" s="8"/>
      <c r="B117" s="8"/>
      <c r="C117" s="8"/>
      <c r="D117" s="8"/>
      <c r="E117" s="8"/>
      <c r="F117" s="8"/>
      <c r="G117" s="21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.75" x14ac:dyDescent="0.35">
      <c r="A118" s="8"/>
      <c r="B118" s="8"/>
      <c r="C118" s="8"/>
      <c r="D118" s="8"/>
      <c r="E118" s="8"/>
      <c r="F118" s="8"/>
      <c r="G118" s="21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.75" x14ac:dyDescent="0.35">
      <c r="A119" s="8"/>
      <c r="B119" s="8"/>
      <c r="C119" s="8"/>
      <c r="D119" s="8"/>
      <c r="E119" s="8"/>
      <c r="F119" s="8"/>
      <c r="G119" s="21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.75" x14ac:dyDescent="0.35">
      <c r="A120" s="8"/>
      <c r="B120" s="8"/>
      <c r="C120" s="8"/>
      <c r="D120" s="8"/>
      <c r="E120" s="8"/>
      <c r="F120" s="8"/>
      <c r="G120" s="21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.75" x14ac:dyDescent="0.35">
      <c r="A121" s="8"/>
      <c r="B121" s="8"/>
      <c r="C121" s="8"/>
      <c r="D121" s="8"/>
      <c r="E121" s="8"/>
      <c r="F121" s="8"/>
      <c r="G121" s="21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.75" x14ac:dyDescent="0.35">
      <c r="A122" s="8"/>
      <c r="B122" s="8"/>
      <c r="C122" s="8"/>
      <c r="D122" s="8"/>
      <c r="E122" s="8"/>
      <c r="F122" s="8"/>
      <c r="G122" s="21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.75" x14ac:dyDescent="0.35">
      <c r="A123" s="8"/>
      <c r="B123" s="8"/>
      <c r="C123" s="8"/>
      <c r="D123" s="8"/>
      <c r="E123" s="8"/>
      <c r="F123" s="8"/>
      <c r="G123" s="21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.75" x14ac:dyDescent="0.35">
      <c r="A124" s="8"/>
      <c r="B124" s="8"/>
      <c r="C124" s="8"/>
      <c r="D124" s="8"/>
      <c r="E124" s="8"/>
      <c r="F124" s="8"/>
      <c r="G124" s="21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.75" x14ac:dyDescent="0.35">
      <c r="A125" s="8"/>
      <c r="B125" s="8"/>
      <c r="C125" s="8"/>
      <c r="D125" s="8"/>
      <c r="E125" s="8"/>
      <c r="F125" s="8"/>
      <c r="G125" s="21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.75" x14ac:dyDescent="0.35">
      <c r="A126" s="8"/>
      <c r="B126" s="8"/>
      <c r="C126" s="8"/>
      <c r="D126" s="8"/>
      <c r="E126" s="8"/>
      <c r="F126" s="8"/>
      <c r="G126" s="21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.75" x14ac:dyDescent="0.35">
      <c r="A127" s="8"/>
      <c r="B127" s="8"/>
      <c r="C127" s="8"/>
      <c r="D127" s="8"/>
      <c r="E127" s="8"/>
      <c r="F127" s="8"/>
      <c r="G127" s="21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.75" x14ac:dyDescent="0.35">
      <c r="A128" s="8"/>
      <c r="B128" s="8"/>
      <c r="C128" s="8"/>
      <c r="D128" s="8"/>
      <c r="E128" s="8"/>
      <c r="F128" s="8"/>
      <c r="G128" s="21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.75" x14ac:dyDescent="0.35">
      <c r="A129" s="8"/>
      <c r="B129" s="8"/>
      <c r="C129" s="8"/>
      <c r="D129" s="8"/>
      <c r="E129" s="8"/>
      <c r="F129" s="8"/>
      <c r="G129" s="21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.75" x14ac:dyDescent="0.35">
      <c r="A130" s="8"/>
      <c r="B130" s="8"/>
      <c r="C130" s="8"/>
      <c r="D130" s="8"/>
      <c r="E130" s="8"/>
      <c r="F130" s="8"/>
      <c r="G130" s="21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.75" x14ac:dyDescent="0.35">
      <c r="A131" s="8"/>
      <c r="B131" s="8"/>
      <c r="C131" s="8"/>
      <c r="D131" s="8"/>
      <c r="E131" s="8"/>
      <c r="F131" s="8"/>
      <c r="G131" s="21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.75" x14ac:dyDescent="0.35">
      <c r="A132" s="8"/>
      <c r="B132" s="8"/>
      <c r="C132" s="8"/>
      <c r="D132" s="8"/>
      <c r="E132" s="8"/>
      <c r="F132" s="8"/>
      <c r="G132" s="21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.75" x14ac:dyDescent="0.35">
      <c r="A133" s="8"/>
      <c r="B133" s="8"/>
      <c r="C133" s="8"/>
      <c r="D133" s="8"/>
      <c r="E133" s="8"/>
      <c r="F133" s="8"/>
      <c r="G133" s="21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.75" x14ac:dyDescent="0.35">
      <c r="A134" s="8"/>
      <c r="B134" s="8"/>
      <c r="C134" s="8"/>
      <c r="D134" s="8"/>
      <c r="E134" s="8"/>
      <c r="F134" s="8"/>
      <c r="G134" s="21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.75" x14ac:dyDescent="0.35">
      <c r="A135" s="8"/>
      <c r="B135" s="8"/>
      <c r="C135" s="8"/>
      <c r="D135" s="8"/>
      <c r="E135" s="8"/>
      <c r="F135" s="8"/>
      <c r="G135" s="21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.75" x14ac:dyDescent="0.35">
      <c r="A136" s="8"/>
      <c r="B136" s="8"/>
      <c r="C136" s="8"/>
      <c r="D136" s="8"/>
      <c r="E136" s="8"/>
      <c r="F136" s="8"/>
      <c r="G136" s="21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.75" x14ac:dyDescent="0.35">
      <c r="A137" s="8"/>
      <c r="B137" s="8"/>
      <c r="C137" s="8"/>
      <c r="D137" s="8"/>
      <c r="E137" s="8"/>
      <c r="F137" s="8"/>
      <c r="G137" s="21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.75" x14ac:dyDescent="0.35">
      <c r="A138" s="8"/>
      <c r="B138" s="8"/>
      <c r="C138" s="8"/>
      <c r="D138" s="8"/>
      <c r="E138" s="8"/>
      <c r="F138" s="8"/>
      <c r="G138" s="21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.75" x14ac:dyDescent="0.35">
      <c r="A139" s="8"/>
      <c r="B139" s="8"/>
      <c r="C139" s="8"/>
      <c r="D139" s="8"/>
      <c r="E139" s="8"/>
      <c r="F139" s="8"/>
      <c r="G139" s="21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.75" x14ac:dyDescent="0.35">
      <c r="A140" s="8"/>
      <c r="B140" s="8"/>
      <c r="C140" s="8"/>
      <c r="D140" s="8"/>
      <c r="E140" s="8"/>
      <c r="F140" s="8"/>
      <c r="G140" s="21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.75" x14ac:dyDescent="0.35">
      <c r="A141" s="8"/>
      <c r="B141" s="8"/>
      <c r="C141" s="8"/>
      <c r="D141" s="8"/>
      <c r="E141" s="8"/>
      <c r="F141" s="8"/>
      <c r="G141" s="21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.75" x14ac:dyDescent="0.35">
      <c r="A142" s="8"/>
      <c r="B142" s="8"/>
      <c r="C142" s="8"/>
      <c r="D142" s="8"/>
      <c r="E142" s="8"/>
      <c r="F142" s="8"/>
      <c r="G142" s="21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.75" x14ac:dyDescent="0.35">
      <c r="A143" s="8"/>
      <c r="B143" s="8"/>
      <c r="C143" s="8"/>
      <c r="D143" s="8"/>
      <c r="E143" s="8"/>
      <c r="F143" s="8"/>
      <c r="G143" s="21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.75" x14ac:dyDescent="0.35">
      <c r="A144" s="8"/>
      <c r="B144" s="8"/>
      <c r="C144" s="8"/>
      <c r="D144" s="8"/>
      <c r="E144" s="8"/>
      <c r="F144" s="8"/>
      <c r="G144" s="21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.75" x14ac:dyDescent="0.35">
      <c r="A145" s="8"/>
      <c r="B145" s="8"/>
      <c r="C145" s="8"/>
      <c r="D145" s="8"/>
      <c r="E145" s="8"/>
      <c r="F145" s="8"/>
      <c r="G145" s="21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.75" x14ac:dyDescent="0.35">
      <c r="A146" s="8"/>
      <c r="B146" s="8"/>
      <c r="C146" s="8"/>
      <c r="D146" s="8"/>
      <c r="E146" s="8"/>
      <c r="F146" s="8"/>
      <c r="G146" s="21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.75" x14ac:dyDescent="0.35">
      <c r="A147" s="8"/>
      <c r="B147" s="8"/>
      <c r="C147" s="8"/>
      <c r="D147" s="8"/>
      <c r="E147" s="8"/>
      <c r="F147" s="8"/>
      <c r="G147" s="21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.75" x14ac:dyDescent="0.35">
      <c r="A148" s="8"/>
      <c r="B148" s="8"/>
      <c r="C148" s="8"/>
      <c r="D148" s="8"/>
      <c r="E148" s="8"/>
      <c r="F148" s="8"/>
      <c r="G148" s="21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.75" x14ac:dyDescent="0.35">
      <c r="A149" s="8"/>
      <c r="B149" s="8"/>
      <c r="C149" s="8"/>
      <c r="D149" s="8"/>
      <c r="E149" s="8"/>
      <c r="F149" s="8"/>
      <c r="G149" s="21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.75" x14ac:dyDescent="0.35">
      <c r="A150" s="8"/>
      <c r="B150" s="8"/>
      <c r="C150" s="8"/>
      <c r="D150" s="8"/>
      <c r="E150" s="8"/>
      <c r="F150" s="8"/>
      <c r="G150" s="21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.75" x14ac:dyDescent="0.35">
      <c r="A151" s="8"/>
      <c r="B151" s="8"/>
      <c r="C151" s="8"/>
      <c r="D151" s="8"/>
      <c r="E151" s="8"/>
      <c r="F151" s="8"/>
      <c r="G151" s="21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.75" x14ac:dyDescent="0.35">
      <c r="A152" s="8"/>
      <c r="B152" s="8"/>
      <c r="C152" s="8"/>
      <c r="D152" s="8"/>
      <c r="E152" s="8"/>
      <c r="F152" s="8"/>
      <c r="G152" s="21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.75" x14ac:dyDescent="0.35">
      <c r="A153" s="8"/>
      <c r="B153" s="8"/>
      <c r="C153" s="8"/>
      <c r="D153" s="8"/>
      <c r="E153" s="8"/>
      <c r="F153" s="8"/>
      <c r="G153" s="21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.75" x14ac:dyDescent="0.35">
      <c r="A154" s="8"/>
      <c r="B154" s="8"/>
      <c r="C154" s="8"/>
      <c r="D154" s="8"/>
      <c r="E154" s="8"/>
      <c r="F154" s="8"/>
      <c r="G154" s="21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.75" x14ac:dyDescent="0.35">
      <c r="A155" s="8"/>
      <c r="B155" s="8"/>
      <c r="C155" s="8"/>
      <c r="D155" s="8"/>
      <c r="E155" s="8"/>
      <c r="F155" s="8"/>
      <c r="G155" s="21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.75" x14ac:dyDescent="0.35">
      <c r="A156" s="8"/>
      <c r="B156" s="8"/>
      <c r="C156" s="8"/>
      <c r="D156" s="8"/>
      <c r="E156" s="8"/>
      <c r="F156" s="8"/>
      <c r="G156" s="21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.75" x14ac:dyDescent="0.35">
      <c r="A157" s="8"/>
      <c r="B157" s="8"/>
      <c r="C157" s="8"/>
      <c r="D157" s="8"/>
      <c r="E157" s="8"/>
      <c r="F157" s="8"/>
      <c r="G157" s="21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.75" x14ac:dyDescent="0.35">
      <c r="A158" s="8"/>
      <c r="B158" s="8"/>
      <c r="C158" s="8"/>
      <c r="D158" s="8"/>
      <c r="E158" s="8"/>
      <c r="F158" s="8"/>
      <c r="G158" s="21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.75" x14ac:dyDescent="0.35">
      <c r="A159" s="8"/>
      <c r="B159" s="8"/>
      <c r="C159" s="8"/>
      <c r="D159" s="8"/>
      <c r="E159" s="8"/>
      <c r="F159" s="8"/>
      <c r="G159" s="21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.75" x14ac:dyDescent="0.35">
      <c r="A160" s="8"/>
      <c r="B160" s="8"/>
      <c r="C160" s="8"/>
      <c r="D160" s="8"/>
      <c r="E160" s="8"/>
      <c r="F160" s="8"/>
      <c r="G160" s="21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.75" x14ac:dyDescent="0.35">
      <c r="A161" s="8"/>
      <c r="B161" s="8"/>
      <c r="C161" s="8"/>
      <c r="D161" s="8"/>
      <c r="E161" s="8"/>
      <c r="F161" s="8"/>
      <c r="G161" s="21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.75" x14ac:dyDescent="0.35">
      <c r="A162" s="8"/>
      <c r="B162" s="8"/>
      <c r="C162" s="8"/>
      <c r="D162" s="8"/>
      <c r="E162" s="8"/>
      <c r="F162" s="8"/>
      <c r="G162" s="21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.75" x14ac:dyDescent="0.35">
      <c r="A163" s="8"/>
      <c r="B163" s="8"/>
      <c r="C163" s="8"/>
      <c r="D163" s="8"/>
      <c r="E163" s="8"/>
      <c r="F163" s="8"/>
      <c r="G163" s="21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.75" x14ac:dyDescent="0.35">
      <c r="A164" s="8"/>
      <c r="B164" s="8"/>
      <c r="C164" s="8"/>
      <c r="D164" s="8"/>
      <c r="E164" s="8"/>
      <c r="F164" s="8"/>
      <c r="G164" s="21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.75" x14ac:dyDescent="0.35">
      <c r="A165" s="8"/>
      <c r="B165" s="8"/>
      <c r="C165" s="8"/>
      <c r="D165" s="8"/>
      <c r="E165" s="8"/>
      <c r="F165" s="8"/>
      <c r="G165" s="21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.75" x14ac:dyDescent="0.35">
      <c r="A166" s="8"/>
      <c r="B166" s="8"/>
      <c r="C166" s="8"/>
      <c r="D166" s="8"/>
      <c r="E166" s="8"/>
      <c r="F166" s="8"/>
      <c r="G166" s="21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.75" x14ac:dyDescent="0.35">
      <c r="A167" s="8"/>
      <c r="B167" s="8"/>
      <c r="C167" s="8"/>
      <c r="D167" s="8"/>
      <c r="E167" s="8"/>
      <c r="F167" s="8"/>
      <c r="G167" s="21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.75" x14ac:dyDescent="0.35">
      <c r="A168" s="8"/>
      <c r="B168" s="8"/>
      <c r="C168" s="8"/>
      <c r="D168" s="8"/>
      <c r="E168" s="8"/>
      <c r="F168" s="8"/>
      <c r="G168" s="21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.75" x14ac:dyDescent="0.35">
      <c r="A169" s="8"/>
      <c r="B169" s="8"/>
      <c r="C169" s="8"/>
      <c r="D169" s="8"/>
      <c r="E169" s="8"/>
      <c r="F169" s="8"/>
      <c r="G169" s="21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.75" x14ac:dyDescent="0.35">
      <c r="A170" s="8"/>
      <c r="B170" s="8"/>
      <c r="C170" s="8"/>
      <c r="D170" s="8"/>
      <c r="E170" s="8"/>
      <c r="F170" s="8"/>
      <c r="G170" s="21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.75" x14ac:dyDescent="0.35">
      <c r="A171" s="8"/>
      <c r="B171" s="8"/>
      <c r="C171" s="8"/>
      <c r="D171" s="8"/>
      <c r="E171" s="8"/>
      <c r="F171" s="8"/>
      <c r="G171" s="21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.75" x14ac:dyDescent="0.35">
      <c r="A172" s="8"/>
      <c r="B172" s="8"/>
      <c r="C172" s="8"/>
      <c r="D172" s="8"/>
      <c r="E172" s="8"/>
      <c r="F172" s="8"/>
      <c r="G172" s="21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.75" x14ac:dyDescent="0.35">
      <c r="A173" s="8"/>
      <c r="B173" s="8"/>
      <c r="C173" s="8"/>
      <c r="D173" s="8"/>
      <c r="E173" s="8"/>
      <c r="F173" s="8"/>
      <c r="G173" s="21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.75" x14ac:dyDescent="0.35">
      <c r="A174" s="8"/>
      <c r="B174" s="8"/>
      <c r="C174" s="8"/>
      <c r="D174" s="8"/>
      <c r="E174" s="8"/>
      <c r="F174" s="8"/>
      <c r="G174" s="21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.75" x14ac:dyDescent="0.35">
      <c r="A175" s="8"/>
      <c r="B175" s="8"/>
      <c r="C175" s="8"/>
      <c r="D175" s="8"/>
      <c r="E175" s="8"/>
      <c r="F175" s="8"/>
      <c r="G175" s="21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.75" x14ac:dyDescent="0.35">
      <c r="A176" s="8"/>
      <c r="B176" s="8"/>
      <c r="C176" s="8"/>
      <c r="D176" s="8"/>
      <c r="E176" s="8"/>
      <c r="F176" s="8"/>
      <c r="G176" s="21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.75" x14ac:dyDescent="0.35">
      <c r="A177" s="8"/>
      <c r="B177" s="8"/>
      <c r="C177" s="8"/>
      <c r="D177" s="8"/>
      <c r="E177" s="8"/>
      <c r="F177" s="8"/>
      <c r="G177" s="21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.75" x14ac:dyDescent="0.35">
      <c r="A178" s="8"/>
      <c r="B178" s="8"/>
      <c r="C178" s="8"/>
      <c r="D178" s="8"/>
      <c r="E178" s="8"/>
      <c r="F178" s="8"/>
      <c r="G178" s="21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.75" x14ac:dyDescent="0.35">
      <c r="A179" s="8"/>
      <c r="B179" s="8"/>
      <c r="C179" s="8"/>
      <c r="D179" s="8"/>
      <c r="E179" s="8"/>
      <c r="F179" s="8"/>
      <c r="G179" s="21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.75" x14ac:dyDescent="0.35">
      <c r="A180" s="8"/>
      <c r="B180" s="8"/>
      <c r="C180" s="8"/>
      <c r="D180" s="8"/>
      <c r="E180" s="8"/>
      <c r="F180" s="8"/>
      <c r="G180" s="21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.75" x14ac:dyDescent="0.35">
      <c r="A181" s="8"/>
      <c r="B181" s="8"/>
      <c r="C181" s="8"/>
      <c r="D181" s="8"/>
      <c r="E181" s="8"/>
      <c r="F181" s="8"/>
      <c r="G181" s="21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.75" x14ac:dyDescent="0.35">
      <c r="A182" s="8"/>
      <c r="B182" s="8"/>
      <c r="C182" s="8"/>
      <c r="D182" s="8"/>
      <c r="E182" s="8"/>
      <c r="F182" s="8"/>
      <c r="G182" s="21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.75" x14ac:dyDescent="0.35">
      <c r="A183" s="8"/>
      <c r="B183" s="8"/>
      <c r="C183" s="8"/>
      <c r="D183" s="8"/>
      <c r="E183" s="8"/>
      <c r="F183" s="8"/>
      <c r="G183" s="21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.75" x14ac:dyDescent="0.35">
      <c r="A184" s="8"/>
      <c r="B184" s="8"/>
      <c r="C184" s="8"/>
      <c r="D184" s="8"/>
      <c r="E184" s="8"/>
      <c r="F184" s="8"/>
      <c r="G184" s="21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.75" x14ac:dyDescent="0.35">
      <c r="A185" s="8"/>
      <c r="B185" s="8"/>
      <c r="C185" s="8"/>
      <c r="D185" s="8"/>
      <c r="E185" s="8"/>
      <c r="F185" s="8"/>
      <c r="G185" s="21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.75" x14ac:dyDescent="0.35">
      <c r="A186" s="8"/>
      <c r="B186" s="8"/>
      <c r="C186" s="8"/>
      <c r="D186" s="8"/>
      <c r="E186" s="8"/>
      <c r="F186" s="8"/>
      <c r="G186" s="21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.75" x14ac:dyDescent="0.35">
      <c r="A187" s="8"/>
      <c r="B187" s="8"/>
      <c r="C187" s="8"/>
      <c r="D187" s="8"/>
      <c r="E187" s="8"/>
      <c r="F187" s="8"/>
      <c r="G187" s="21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.75" x14ac:dyDescent="0.35">
      <c r="A188" s="8"/>
      <c r="B188" s="8"/>
      <c r="C188" s="8"/>
      <c r="D188" s="8"/>
      <c r="E188" s="8"/>
      <c r="F188" s="8"/>
      <c r="G188" s="21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.75" x14ac:dyDescent="0.35">
      <c r="A189" s="8"/>
      <c r="B189" s="8"/>
      <c r="C189" s="8"/>
      <c r="D189" s="8"/>
      <c r="E189" s="8"/>
      <c r="F189" s="8"/>
      <c r="G189" s="21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.75" x14ac:dyDescent="0.35">
      <c r="A190" s="8"/>
      <c r="B190" s="8"/>
      <c r="C190" s="8"/>
      <c r="D190" s="8"/>
      <c r="E190" s="8"/>
      <c r="F190" s="8"/>
      <c r="G190" s="21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.75" x14ac:dyDescent="0.35">
      <c r="A191" s="8"/>
      <c r="B191" s="8"/>
      <c r="C191" s="8"/>
      <c r="D191" s="8"/>
      <c r="E191" s="8"/>
      <c r="F191" s="8"/>
      <c r="G191" s="21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.75" x14ac:dyDescent="0.35">
      <c r="A192" s="8"/>
      <c r="B192" s="8"/>
      <c r="C192" s="8"/>
      <c r="D192" s="8"/>
      <c r="E192" s="8"/>
      <c r="F192" s="8"/>
      <c r="G192" s="21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.75" x14ac:dyDescent="0.35">
      <c r="A193" s="8"/>
      <c r="B193" s="8"/>
      <c r="C193" s="8"/>
      <c r="D193" s="8"/>
      <c r="E193" s="8"/>
      <c r="F193" s="8"/>
      <c r="G193" s="21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.75" x14ac:dyDescent="0.35">
      <c r="A194" s="8"/>
      <c r="B194" s="8"/>
      <c r="C194" s="8"/>
      <c r="D194" s="8"/>
      <c r="E194" s="8"/>
      <c r="F194" s="8"/>
      <c r="G194" s="21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.75" x14ac:dyDescent="0.35">
      <c r="A195" s="8"/>
      <c r="B195" s="8"/>
      <c r="C195" s="8"/>
      <c r="D195" s="8"/>
      <c r="E195" s="8"/>
      <c r="F195" s="8"/>
      <c r="G195" s="21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.75" x14ac:dyDescent="0.35">
      <c r="A196" s="8"/>
      <c r="B196" s="8"/>
      <c r="C196" s="8"/>
      <c r="D196" s="8"/>
      <c r="E196" s="8"/>
      <c r="F196" s="8"/>
      <c r="G196" s="21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.75" x14ac:dyDescent="0.35">
      <c r="A197" s="8"/>
      <c r="B197" s="8"/>
      <c r="C197" s="8"/>
      <c r="D197" s="8"/>
      <c r="E197" s="8"/>
      <c r="F197" s="8"/>
      <c r="G197" s="21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.75" x14ac:dyDescent="0.35">
      <c r="A198" s="8"/>
      <c r="B198" s="8"/>
      <c r="C198" s="8"/>
      <c r="D198" s="8"/>
      <c r="E198" s="8"/>
      <c r="F198" s="8"/>
      <c r="G198" s="21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.75" x14ac:dyDescent="0.35">
      <c r="A199" s="8"/>
      <c r="B199" s="8"/>
      <c r="C199" s="8"/>
      <c r="D199" s="8"/>
      <c r="E199" s="8"/>
      <c r="F199" s="8"/>
      <c r="G199" s="21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.75" x14ac:dyDescent="0.35">
      <c r="A200" s="8"/>
      <c r="B200" s="8"/>
      <c r="C200" s="8"/>
      <c r="D200" s="8"/>
      <c r="E200" s="8"/>
      <c r="F200" s="8"/>
      <c r="G200" s="21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.75" x14ac:dyDescent="0.35">
      <c r="A201" s="8"/>
      <c r="B201" s="8"/>
      <c r="C201" s="8"/>
      <c r="D201" s="8"/>
      <c r="E201" s="8"/>
      <c r="F201" s="8"/>
      <c r="G201" s="21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.75" x14ac:dyDescent="0.35">
      <c r="A202" s="8"/>
      <c r="B202" s="8"/>
      <c r="C202" s="8"/>
      <c r="D202" s="8"/>
      <c r="E202" s="8"/>
      <c r="F202" s="8"/>
      <c r="G202" s="21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.75" x14ac:dyDescent="0.35">
      <c r="A203" s="8"/>
      <c r="B203" s="8"/>
      <c r="C203" s="8"/>
      <c r="D203" s="8"/>
      <c r="E203" s="8"/>
      <c r="F203" s="8"/>
      <c r="G203" s="21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.75" x14ac:dyDescent="0.35">
      <c r="A204" s="8"/>
      <c r="B204" s="8"/>
      <c r="C204" s="8"/>
      <c r="D204" s="8"/>
      <c r="E204" s="8"/>
      <c r="F204" s="8"/>
      <c r="G204" s="21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.75" x14ac:dyDescent="0.35">
      <c r="A205" s="8"/>
      <c r="B205" s="8"/>
      <c r="C205" s="8"/>
      <c r="D205" s="8"/>
      <c r="E205" s="8"/>
      <c r="F205" s="8"/>
      <c r="G205" s="21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.75" x14ac:dyDescent="0.35">
      <c r="A206" s="8"/>
      <c r="B206" s="8"/>
      <c r="C206" s="8"/>
      <c r="D206" s="8"/>
      <c r="E206" s="8"/>
      <c r="F206" s="8"/>
      <c r="G206" s="21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.75" x14ac:dyDescent="0.35">
      <c r="A207" s="8"/>
      <c r="B207" s="8"/>
      <c r="C207" s="8"/>
      <c r="D207" s="8"/>
      <c r="E207" s="8"/>
      <c r="F207" s="8"/>
      <c r="G207" s="21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.75" x14ac:dyDescent="0.35">
      <c r="A208" s="8"/>
      <c r="B208" s="8"/>
      <c r="C208" s="8"/>
      <c r="D208" s="8"/>
      <c r="E208" s="8"/>
      <c r="F208" s="8"/>
      <c r="G208" s="21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.75" x14ac:dyDescent="0.35">
      <c r="A209" s="8"/>
      <c r="B209" s="8"/>
      <c r="C209" s="8"/>
      <c r="D209" s="8"/>
      <c r="E209" s="8"/>
      <c r="F209" s="8"/>
      <c r="G209" s="21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.75" x14ac:dyDescent="0.35">
      <c r="A210" s="8"/>
      <c r="B210" s="8"/>
      <c r="C210" s="8"/>
      <c r="D210" s="8"/>
      <c r="E210" s="8"/>
      <c r="F210" s="8"/>
      <c r="G210" s="21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.75" x14ac:dyDescent="0.35">
      <c r="A211" s="8"/>
      <c r="B211" s="8"/>
      <c r="C211" s="8"/>
      <c r="D211" s="8"/>
      <c r="E211" s="8"/>
      <c r="F211" s="8"/>
      <c r="G211" s="21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.75" x14ac:dyDescent="0.35">
      <c r="A212" s="8"/>
      <c r="B212" s="8"/>
      <c r="C212" s="8"/>
      <c r="D212" s="8"/>
      <c r="E212" s="8"/>
      <c r="F212" s="8"/>
      <c r="G212" s="21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.75" x14ac:dyDescent="0.35">
      <c r="A213" s="8"/>
      <c r="B213" s="8"/>
      <c r="C213" s="8"/>
      <c r="D213" s="8"/>
      <c r="E213" s="8"/>
      <c r="F213" s="8"/>
      <c r="G213" s="21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.75" x14ac:dyDescent="0.35">
      <c r="A214" s="8"/>
      <c r="B214" s="8"/>
      <c r="C214" s="8"/>
      <c r="D214" s="8"/>
      <c r="E214" s="8"/>
      <c r="F214" s="8"/>
      <c r="G214" s="21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.75" x14ac:dyDescent="0.35">
      <c r="A215" s="8"/>
      <c r="B215" s="8"/>
      <c r="C215" s="8"/>
      <c r="D215" s="8"/>
      <c r="E215" s="8"/>
      <c r="F215" s="8"/>
      <c r="G215" s="21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.75" x14ac:dyDescent="0.35">
      <c r="A216" s="8"/>
      <c r="B216" s="8"/>
      <c r="C216" s="8"/>
      <c r="D216" s="8"/>
      <c r="E216" s="8"/>
      <c r="F216" s="8"/>
      <c r="G216" s="21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.75" x14ac:dyDescent="0.35">
      <c r="A217" s="8"/>
      <c r="B217" s="8"/>
      <c r="C217" s="8"/>
      <c r="D217" s="8"/>
      <c r="E217" s="8"/>
      <c r="F217" s="8"/>
      <c r="G217" s="21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.75" x14ac:dyDescent="0.35">
      <c r="A218" s="8"/>
      <c r="B218" s="8"/>
      <c r="C218" s="8"/>
      <c r="D218" s="8"/>
      <c r="E218" s="8"/>
      <c r="F218" s="8"/>
      <c r="G218" s="21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.75" x14ac:dyDescent="0.35">
      <c r="A219" s="8"/>
      <c r="B219" s="8"/>
      <c r="C219" s="8"/>
      <c r="D219" s="8"/>
      <c r="E219" s="8"/>
      <c r="F219" s="8"/>
      <c r="G219" s="21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.75" x14ac:dyDescent="0.35">
      <c r="A220" s="8"/>
      <c r="B220" s="8"/>
      <c r="C220" s="8"/>
      <c r="D220" s="8"/>
      <c r="E220" s="8"/>
      <c r="F220" s="8"/>
      <c r="G220" s="21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.75" x14ac:dyDescent="0.35">
      <c r="A221" s="8"/>
      <c r="B221" s="8"/>
      <c r="C221" s="8"/>
      <c r="D221" s="8"/>
      <c r="E221" s="8"/>
      <c r="F221" s="8"/>
      <c r="G221" s="21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.75" x14ac:dyDescent="0.35">
      <c r="A222" s="8"/>
      <c r="B222" s="8"/>
      <c r="C222" s="8"/>
      <c r="D222" s="8"/>
      <c r="E222" s="8"/>
      <c r="F222" s="8"/>
      <c r="G222" s="21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.75" x14ac:dyDescent="0.35">
      <c r="A223" s="8"/>
      <c r="B223" s="8"/>
      <c r="C223" s="8"/>
      <c r="D223" s="8"/>
      <c r="E223" s="8"/>
      <c r="F223" s="8"/>
      <c r="G223" s="21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.75" x14ac:dyDescent="0.35">
      <c r="A224" s="8"/>
      <c r="B224" s="8"/>
      <c r="C224" s="8"/>
      <c r="D224" s="8"/>
      <c r="E224" s="8"/>
      <c r="F224" s="8"/>
      <c r="G224" s="21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.75" x14ac:dyDescent="0.35">
      <c r="A225" s="8"/>
      <c r="B225" s="8"/>
      <c r="C225" s="8"/>
      <c r="D225" s="8"/>
      <c r="E225" s="8"/>
      <c r="F225" s="8"/>
      <c r="G225" s="21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.75" x14ac:dyDescent="0.35">
      <c r="A226" s="8"/>
      <c r="B226" s="8"/>
      <c r="C226" s="8"/>
      <c r="D226" s="8"/>
      <c r="E226" s="8"/>
      <c r="F226" s="8"/>
      <c r="G226" s="21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.75" x14ac:dyDescent="0.35">
      <c r="A227" s="8"/>
      <c r="B227" s="8"/>
      <c r="C227" s="8"/>
      <c r="D227" s="8"/>
      <c r="E227" s="8"/>
      <c r="F227" s="8"/>
      <c r="G227" s="21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.75" x14ac:dyDescent="0.35">
      <c r="A228" s="8"/>
      <c r="B228" s="8"/>
      <c r="C228" s="8"/>
      <c r="D228" s="8"/>
      <c r="E228" s="8"/>
      <c r="F228" s="8"/>
      <c r="G228" s="21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.75" x14ac:dyDescent="0.35">
      <c r="A229" s="8"/>
      <c r="B229" s="8"/>
      <c r="C229" s="8"/>
      <c r="D229" s="8"/>
      <c r="E229" s="8"/>
      <c r="F229" s="8"/>
      <c r="G229" s="21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.75" x14ac:dyDescent="0.35">
      <c r="A230" s="8"/>
      <c r="B230" s="8"/>
      <c r="C230" s="8"/>
      <c r="D230" s="8"/>
      <c r="E230" s="8"/>
      <c r="F230" s="8"/>
      <c r="G230" s="21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.75" x14ac:dyDescent="0.35">
      <c r="A231" s="8"/>
      <c r="B231" s="8"/>
      <c r="C231" s="8"/>
      <c r="D231" s="8"/>
      <c r="E231" s="8"/>
      <c r="F231" s="8"/>
      <c r="G231" s="21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.75" x14ac:dyDescent="0.35">
      <c r="A232" s="8"/>
      <c r="B232" s="8"/>
      <c r="C232" s="8"/>
      <c r="D232" s="8"/>
      <c r="E232" s="8"/>
      <c r="F232" s="8"/>
      <c r="G232" s="21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.75" x14ac:dyDescent="0.35">
      <c r="A233" s="8"/>
      <c r="B233" s="8"/>
      <c r="C233" s="8"/>
      <c r="D233" s="8"/>
      <c r="E233" s="8"/>
      <c r="F233" s="8"/>
      <c r="G233" s="21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.75" x14ac:dyDescent="0.35">
      <c r="A234" s="8"/>
      <c r="B234" s="8"/>
      <c r="C234" s="8"/>
      <c r="D234" s="8"/>
      <c r="E234" s="8"/>
      <c r="F234" s="8"/>
      <c r="G234" s="21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.75" x14ac:dyDescent="0.35">
      <c r="A235" s="8"/>
      <c r="B235" s="8"/>
      <c r="C235" s="8"/>
      <c r="D235" s="8"/>
      <c r="E235" s="8"/>
      <c r="F235" s="8"/>
      <c r="G235" s="21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.75" x14ac:dyDescent="0.35">
      <c r="A236" s="8"/>
      <c r="B236" s="8"/>
      <c r="C236" s="8"/>
      <c r="D236" s="8"/>
      <c r="E236" s="8"/>
      <c r="F236" s="8"/>
      <c r="G236" s="21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.75" x14ac:dyDescent="0.35">
      <c r="A237" s="8"/>
      <c r="B237" s="8"/>
      <c r="C237" s="8"/>
      <c r="D237" s="8"/>
      <c r="E237" s="8"/>
      <c r="F237" s="8"/>
      <c r="G237" s="21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.75" x14ac:dyDescent="0.35">
      <c r="A238" s="8"/>
      <c r="B238" s="8"/>
      <c r="C238" s="8"/>
      <c r="D238" s="8"/>
      <c r="E238" s="8"/>
      <c r="F238" s="8"/>
      <c r="G238" s="21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.75" x14ac:dyDescent="0.35">
      <c r="A239" s="8"/>
      <c r="B239" s="8"/>
      <c r="C239" s="8"/>
      <c r="D239" s="8"/>
      <c r="E239" s="8"/>
      <c r="F239" s="8"/>
      <c r="G239" s="21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.75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.75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.75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.75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.75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.75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.75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.75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.75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.75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.75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.75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.75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.75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.75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.75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.75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.75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.75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.75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.75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.75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.75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.75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.75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.75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.75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.75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.75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.75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.75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.75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.75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.75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.75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.75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.75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.75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.75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.75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.75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.75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.75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.75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.75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.75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.75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.75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.75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.75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.75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.75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.75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.75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.75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.75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.75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.75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.75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.75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.75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.75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.75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.75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.75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.75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.75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.75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.75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.75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.75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.75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.75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.75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.75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.75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.75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.75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.75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.75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.75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.75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.75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.75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.75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.75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.75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.75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.75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.75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.75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.75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.75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.75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.75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.75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.75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.75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.75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.75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.75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.75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.75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.75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.75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.75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.75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.75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.75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.75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.75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.75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.75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.75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.75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.75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.75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.75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.75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.75" x14ac:dyDescent="0.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.75" x14ac:dyDescent="0.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.75" x14ac:dyDescent="0.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.75" x14ac:dyDescent="0.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.75" x14ac:dyDescent="0.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.75" x14ac:dyDescent="0.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.75" x14ac:dyDescent="0.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.75" x14ac:dyDescent="0.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.75" x14ac:dyDescent="0.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.75" x14ac:dyDescent="0.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.75" x14ac:dyDescent="0.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.75" x14ac:dyDescent="0.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.75" x14ac:dyDescent="0.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.75" x14ac:dyDescent="0.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.75" x14ac:dyDescent="0.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.75" x14ac:dyDescent="0.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.75" x14ac:dyDescent="0.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.75" x14ac:dyDescent="0.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.75" x14ac:dyDescent="0.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.75" x14ac:dyDescent="0.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.75" x14ac:dyDescent="0.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.75" x14ac:dyDescent="0.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.75" x14ac:dyDescent="0.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.75" x14ac:dyDescent="0.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.75" x14ac:dyDescent="0.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.75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.75" x14ac:dyDescent="0.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.75" x14ac:dyDescent="0.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.75" x14ac:dyDescent="0.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.75" x14ac:dyDescent="0.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.75" x14ac:dyDescent="0.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.75" x14ac:dyDescent="0.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.75" x14ac:dyDescent="0.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.75" x14ac:dyDescent="0.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.75" x14ac:dyDescent="0.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.75" x14ac:dyDescent="0.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.75" x14ac:dyDescent="0.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.75" x14ac:dyDescent="0.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.75" x14ac:dyDescent="0.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.75" x14ac:dyDescent="0.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.75" x14ac:dyDescent="0.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.75" x14ac:dyDescent="0.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.75" x14ac:dyDescent="0.3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.75" x14ac:dyDescent="0.3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.75" x14ac:dyDescent="0.3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.75" x14ac:dyDescent="0.3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.75" x14ac:dyDescent="0.3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.75" x14ac:dyDescent="0.3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.75" x14ac:dyDescent="0.3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.75" x14ac:dyDescent="0.3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.75" x14ac:dyDescent="0.3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.75" x14ac:dyDescent="0.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.75" x14ac:dyDescent="0.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.75" x14ac:dyDescent="0.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.75" x14ac:dyDescent="0.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.75" x14ac:dyDescent="0.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.75" x14ac:dyDescent="0.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.75" x14ac:dyDescent="0.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.75" x14ac:dyDescent="0.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.75" x14ac:dyDescent="0.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.75" x14ac:dyDescent="0.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.75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.75" x14ac:dyDescent="0.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.75" x14ac:dyDescent="0.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.75" x14ac:dyDescent="0.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.75" x14ac:dyDescent="0.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.75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.75" x14ac:dyDescent="0.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.75" x14ac:dyDescent="0.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.75" x14ac:dyDescent="0.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.75" x14ac:dyDescent="0.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.75" x14ac:dyDescent="0.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.75" x14ac:dyDescent="0.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.75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.75" x14ac:dyDescent="0.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.75" x14ac:dyDescent="0.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.75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.75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.75" x14ac:dyDescent="0.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.75" x14ac:dyDescent="0.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.75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.75" x14ac:dyDescent="0.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.75" x14ac:dyDescent="0.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.75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.75" x14ac:dyDescent="0.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.75" x14ac:dyDescent="0.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.75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.75" x14ac:dyDescent="0.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.75" x14ac:dyDescent="0.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.75" x14ac:dyDescent="0.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.75" x14ac:dyDescent="0.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.75" x14ac:dyDescent="0.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.75" x14ac:dyDescent="0.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.75" x14ac:dyDescent="0.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.75" x14ac:dyDescent="0.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.75" x14ac:dyDescent="0.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.75" x14ac:dyDescent="0.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.75" x14ac:dyDescent="0.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.75" x14ac:dyDescent="0.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.75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.75" x14ac:dyDescent="0.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.75" x14ac:dyDescent="0.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.75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.75" x14ac:dyDescent="0.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.75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.75" x14ac:dyDescent="0.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.75" x14ac:dyDescent="0.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.75" x14ac:dyDescent="0.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.75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.75" x14ac:dyDescent="0.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.75" x14ac:dyDescent="0.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.75" x14ac:dyDescent="0.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.75" x14ac:dyDescent="0.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.75" x14ac:dyDescent="0.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.75" x14ac:dyDescent="0.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.75" x14ac:dyDescent="0.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.75" x14ac:dyDescent="0.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.75" x14ac:dyDescent="0.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.75" x14ac:dyDescent="0.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.75" x14ac:dyDescent="0.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.75" x14ac:dyDescent="0.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.75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.75" x14ac:dyDescent="0.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.75" x14ac:dyDescent="0.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.75" x14ac:dyDescent="0.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.75" x14ac:dyDescent="0.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.75" x14ac:dyDescent="0.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.75" x14ac:dyDescent="0.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.75" x14ac:dyDescent="0.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.75" x14ac:dyDescent="0.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.75" x14ac:dyDescent="0.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.75" x14ac:dyDescent="0.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.75" x14ac:dyDescent="0.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.75" x14ac:dyDescent="0.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.75" x14ac:dyDescent="0.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.75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.75" x14ac:dyDescent="0.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.75" x14ac:dyDescent="0.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.75" x14ac:dyDescent="0.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.75" x14ac:dyDescent="0.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.75" x14ac:dyDescent="0.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.75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.75" x14ac:dyDescent="0.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.75" x14ac:dyDescent="0.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.75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.75" x14ac:dyDescent="0.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.75" x14ac:dyDescent="0.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.75" x14ac:dyDescent="0.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.75" x14ac:dyDescent="0.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.75" x14ac:dyDescent="0.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.75" x14ac:dyDescent="0.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.75" x14ac:dyDescent="0.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.75" x14ac:dyDescent="0.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.75" x14ac:dyDescent="0.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.75" x14ac:dyDescent="0.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.75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.75" x14ac:dyDescent="0.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.75" x14ac:dyDescent="0.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.75" x14ac:dyDescent="0.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.75" x14ac:dyDescent="0.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.75" x14ac:dyDescent="0.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.75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.75" x14ac:dyDescent="0.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.75" x14ac:dyDescent="0.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.75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.75" x14ac:dyDescent="0.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.75" x14ac:dyDescent="0.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.75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.75" x14ac:dyDescent="0.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.75" x14ac:dyDescent="0.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.75" x14ac:dyDescent="0.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.75" x14ac:dyDescent="0.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.75" x14ac:dyDescent="0.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.75" x14ac:dyDescent="0.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.75" x14ac:dyDescent="0.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.75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.75" x14ac:dyDescent="0.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.75" x14ac:dyDescent="0.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.75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.75" x14ac:dyDescent="0.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.75" x14ac:dyDescent="0.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.75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.75" x14ac:dyDescent="0.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.75" x14ac:dyDescent="0.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.75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.75" x14ac:dyDescent="0.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.75" x14ac:dyDescent="0.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.75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.75" x14ac:dyDescent="0.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.75" x14ac:dyDescent="0.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.75" x14ac:dyDescent="0.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.75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.75" x14ac:dyDescent="0.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.75" x14ac:dyDescent="0.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.75" x14ac:dyDescent="0.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.75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.75" x14ac:dyDescent="0.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.75" x14ac:dyDescent="0.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.75" x14ac:dyDescent="0.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.75" x14ac:dyDescent="0.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.75" x14ac:dyDescent="0.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.75" x14ac:dyDescent="0.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.75" x14ac:dyDescent="0.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.75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.75" x14ac:dyDescent="0.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.75" x14ac:dyDescent="0.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.75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.75" x14ac:dyDescent="0.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.75" x14ac:dyDescent="0.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.75" x14ac:dyDescent="0.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.75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.75" x14ac:dyDescent="0.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.75" x14ac:dyDescent="0.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.75" x14ac:dyDescent="0.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.75" x14ac:dyDescent="0.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.75" x14ac:dyDescent="0.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.75" x14ac:dyDescent="0.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.75" x14ac:dyDescent="0.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.75" x14ac:dyDescent="0.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.75" x14ac:dyDescent="0.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.75" x14ac:dyDescent="0.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.75" x14ac:dyDescent="0.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.75" x14ac:dyDescent="0.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.75" x14ac:dyDescent="0.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.75" x14ac:dyDescent="0.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.75" x14ac:dyDescent="0.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.75" x14ac:dyDescent="0.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.75" x14ac:dyDescent="0.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.75" x14ac:dyDescent="0.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.75" x14ac:dyDescent="0.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.75" x14ac:dyDescent="0.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.75" x14ac:dyDescent="0.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.75" x14ac:dyDescent="0.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.75" x14ac:dyDescent="0.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.75" x14ac:dyDescent="0.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.75" x14ac:dyDescent="0.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.75" x14ac:dyDescent="0.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.75" x14ac:dyDescent="0.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.75" x14ac:dyDescent="0.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.75" x14ac:dyDescent="0.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.75" x14ac:dyDescent="0.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.75" x14ac:dyDescent="0.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.75" x14ac:dyDescent="0.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.75" x14ac:dyDescent="0.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.75" x14ac:dyDescent="0.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.75" x14ac:dyDescent="0.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.75" x14ac:dyDescent="0.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.75" x14ac:dyDescent="0.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.75" x14ac:dyDescent="0.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.75" x14ac:dyDescent="0.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.75" x14ac:dyDescent="0.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.75" x14ac:dyDescent="0.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.75" x14ac:dyDescent="0.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.75" x14ac:dyDescent="0.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.75" x14ac:dyDescent="0.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.75" x14ac:dyDescent="0.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.75" x14ac:dyDescent="0.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.75" x14ac:dyDescent="0.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.75" x14ac:dyDescent="0.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.75" x14ac:dyDescent="0.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.75" x14ac:dyDescent="0.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.75" x14ac:dyDescent="0.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.75" x14ac:dyDescent="0.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.75" x14ac:dyDescent="0.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.75" x14ac:dyDescent="0.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.75" x14ac:dyDescent="0.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.75" x14ac:dyDescent="0.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.75" x14ac:dyDescent="0.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.75" x14ac:dyDescent="0.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.75" x14ac:dyDescent="0.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.75" x14ac:dyDescent="0.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.75" x14ac:dyDescent="0.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.75" x14ac:dyDescent="0.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.75" x14ac:dyDescent="0.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.75" x14ac:dyDescent="0.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.75" x14ac:dyDescent="0.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.75" x14ac:dyDescent="0.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.75" x14ac:dyDescent="0.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.75" x14ac:dyDescent="0.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.75" x14ac:dyDescent="0.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.75" x14ac:dyDescent="0.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.75" x14ac:dyDescent="0.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.75" x14ac:dyDescent="0.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.75" x14ac:dyDescent="0.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.75" x14ac:dyDescent="0.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.75" x14ac:dyDescent="0.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.75" x14ac:dyDescent="0.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.75" x14ac:dyDescent="0.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.75" x14ac:dyDescent="0.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.75" x14ac:dyDescent="0.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.75" x14ac:dyDescent="0.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.75" x14ac:dyDescent="0.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.75" x14ac:dyDescent="0.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.75" x14ac:dyDescent="0.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.75" x14ac:dyDescent="0.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.75" x14ac:dyDescent="0.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.75" x14ac:dyDescent="0.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.75" x14ac:dyDescent="0.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.75" x14ac:dyDescent="0.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.75" x14ac:dyDescent="0.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.75" x14ac:dyDescent="0.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.75" x14ac:dyDescent="0.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.75" x14ac:dyDescent="0.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.75" x14ac:dyDescent="0.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.75" x14ac:dyDescent="0.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.75" x14ac:dyDescent="0.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.75" x14ac:dyDescent="0.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.75" x14ac:dyDescent="0.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.75" x14ac:dyDescent="0.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.75" x14ac:dyDescent="0.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.75" x14ac:dyDescent="0.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.75" x14ac:dyDescent="0.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.75" x14ac:dyDescent="0.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.75" x14ac:dyDescent="0.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.75" x14ac:dyDescent="0.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.75" x14ac:dyDescent="0.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.75" x14ac:dyDescent="0.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.75" x14ac:dyDescent="0.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.75" x14ac:dyDescent="0.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.75" x14ac:dyDescent="0.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.75" x14ac:dyDescent="0.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.75" x14ac:dyDescent="0.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.75" x14ac:dyDescent="0.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.75" x14ac:dyDescent="0.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.75" x14ac:dyDescent="0.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.75" x14ac:dyDescent="0.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.75" x14ac:dyDescent="0.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.75" x14ac:dyDescent="0.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.75" x14ac:dyDescent="0.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.75" x14ac:dyDescent="0.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.75" x14ac:dyDescent="0.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.75" x14ac:dyDescent="0.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.75" x14ac:dyDescent="0.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.75" x14ac:dyDescent="0.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.75" x14ac:dyDescent="0.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.75" x14ac:dyDescent="0.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.75" x14ac:dyDescent="0.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.75" x14ac:dyDescent="0.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.75" x14ac:dyDescent="0.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.75" x14ac:dyDescent="0.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.75" x14ac:dyDescent="0.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.75" x14ac:dyDescent="0.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.75" x14ac:dyDescent="0.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.75" x14ac:dyDescent="0.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.75" x14ac:dyDescent="0.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.75" x14ac:dyDescent="0.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.75" x14ac:dyDescent="0.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.75" x14ac:dyDescent="0.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.75" x14ac:dyDescent="0.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.75" x14ac:dyDescent="0.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.75" x14ac:dyDescent="0.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.75" x14ac:dyDescent="0.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.75" x14ac:dyDescent="0.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.75" x14ac:dyDescent="0.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.75" x14ac:dyDescent="0.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.75" x14ac:dyDescent="0.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.75" x14ac:dyDescent="0.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.75" x14ac:dyDescent="0.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.75" x14ac:dyDescent="0.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.75" x14ac:dyDescent="0.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.75" x14ac:dyDescent="0.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.75" x14ac:dyDescent="0.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.75" x14ac:dyDescent="0.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.75" x14ac:dyDescent="0.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.75" x14ac:dyDescent="0.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.75" x14ac:dyDescent="0.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.75" x14ac:dyDescent="0.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.75" x14ac:dyDescent="0.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.75" x14ac:dyDescent="0.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.75" x14ac:dyDescent="0.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.75" x14ac:dyDescent="0.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.75" x14ac:dyDescent="0.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.75" x14ac:dyDescent="0.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.75" x14ac:dyDescent="0.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.75" x14ac:dyDescent="0.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.75" x14ac:dyDescent="0.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.75" x14ac:dyDescent="0.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.75" x14ac:dyDescent="0.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.75" x14ac:dyDescent="0.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.75" x14ac:dyDescent="0.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.75" x14ac:dyDescent="0.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.75" x14ac:dyDescent="0.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.75" x14ac:dyDescent="0.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.75" x14ac:dyDescent="0.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.75" x14ac:dyDescent="0.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.75" x14ac:dyDescent="0.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.75" x14ac:dyDescent="0.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.75" x14ac:dyDescent="0.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.75" x14ac:dyDescent="0.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.75" x14ac:dyDescent="0.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.75" x14ac:dyDescent="0.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.75" x14ac:dyDescent="0.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.75" x14ac:dyDescent="0.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.75" x14ac:dyDescent="0.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.75" x14ac:dyDescent="0.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.75" x14ac:dyDescent="0.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.75" x14ac:dyDescent="0.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.75" x14ac:dyDescent="0.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.75" x14ac:dyDescent="0.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.75" x14ac:dyDescent="0.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.75" x14ac:dyDescent="0.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.75" x14ac:dyDescent="0.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.75" x14ac:dyDescent="0.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.75" x14ac:dyDescent="0.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.75" x14ac:dyDescent="0.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.75" x14ac:dyDescent="0.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.75" x14ac:dyDescent="0.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.75" x14ac:dyDescent="0.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.75" x14ac:dyDescent="0.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.75" x14ac:dyDescent="0.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.75" x14ac:dyDescent="0.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.75" x14ac:dyDescent="0.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.75" x14ac:dyDescent="0.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.75" x14ac:dyDescent="0.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.75" x14ac:dyDescent="0.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.75" x14ac:dyDescent="0.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.75" x14ac:dyDescent="0.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.75" x14ac:dyDescent="0.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.75" x14ac:dyDescent="0.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.75" x14ac:dyDescent="0.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.75" x14ac:dyDescent="0.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.75" x14ac:dyDescent="0.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.75" x14ac:dyDescent="0.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.75" x14ac:dyDescent="0.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.75" x14ac:dyDescent="0.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.75" x14ac:dyDescent="0.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.75" x14ac:dyDescent="0.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.75" x14ac:dyDescent="0.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.75" x14ac:dyDescent="0.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.75" x14ac:dyDescent="0.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.75" x14ac:dyDescent="0.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.75" x14ac:dyDescent="0.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.75" x14ac:dyDescent="0.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.75" x14ac:dyDescent="0.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.75" x14ac:dyDescent="0.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.75" x14ac:dyDescent="0.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.75" x14ac:dyDescent="0.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.75" x14ac:dyDescent="0.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.75" x14ac:dyDescent="0.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.75" x14ac:dyDescent="0.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.75" x14ac:dyDescent="0.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.75" x14ac:dyDescent="0.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.75" x14ac:dyDescent="0.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.75" x14ac:dyDescent="0.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.75" x14ac:dyDescent="0.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.75" x14ac:dyDescent="0.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.75" x14ac:dyDescent="0.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.75" x14ac:dyDescent="0.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.75" x14ac:dyDescent="0.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.75" x14ac:dyDescent="0.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.75" x14ac:dyDescent="0.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.75" x14ac:dyDescent="0.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.75" x14ac:dyDescent="0.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.75" x14ac:dyDescent="0.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.75" x14ac:dyDescent="0.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.75" x14ac:dyDescent="0.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.75" x14ac:dyDescent="0.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.75" x14ac:dyDescent="0.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.75" x14ac:dyDescent="0.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.75" x14ac:dyDescent="0.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.75" x14ac:dyDescent="0.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.75" x14ac:dyDescent="0.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.75" x14ac:dyDescent="0.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.75" x14ac:dyDescent="0.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.75" x14ac:dyDescent="0.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.75" x14ac:dyDescent="0.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.75" x14ac:dyDescent="0.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.75" x14ac:dyDescent="0.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.75" x14ac:dyDescent="0.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.75" x14ac:dyDescent="0.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.75" x14ac:dyDescent="0.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.75" x14ac:dyDescent="0.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.75" x14ac:dyDescent="0.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.75" x14ac:dyDescent="0.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.75" x14ac:dyDescent="0.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.75" x14ac:dyDescent="0.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.75" x14ac:dyDescent="0.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.75" x14ac:dyDescent="0.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.75" x14ac:dyDescent="0.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.75" x14ac:dyDescent="0.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.75" x14ac:dyDescent="0.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.75" x14ac:dyDescent="0.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.75" x14ac:dyDescent="0.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.75" x14ac:dyDescent="0.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.75" x14ac:dyDescent="0.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.75" x14ac:dyDescent="0.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.75" x14ac:dyDescent="0.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.75" x14ac:dyDescent="0.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.75" x14ac:dyDescent="0.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.75" x14ac:dyDescent="0.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.75" x14ac:dyDescent="0.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.75" x14ac:dyDescent="0.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.75" x14ac:dyDescent="0.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.75" x14ac:dyDescent="0.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.75" x14ac:dyDescent="0.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.75" x14ac:dyDescent="0.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.75" x14ac:dyDescent="0.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.75" x14ac:dyDescent="0.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.75" x14ac:dyDescent="0.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.75" x14ac:dyDescent="0.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.75" x14ac:dyDescent="0.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.75" x14ac:dyDescent="0.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.75" x14ac:dyDescent="0.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.75" x14ac:dyDescent="0.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.75" x14ac:dyDescent="0.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.75" x14ac:dyDescent="0.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.75" x14ac:dyDescent="0.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.75" x14ac:dyDescent="0.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.75" x14ac:dyDescent="0.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.75" x14ac:dyDescent="0.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.75" x14ac:dyDescent="0.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2.75" x14ac:dyDescent="0.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2.75" x14ac:dyDescent="0.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2.75" x14ac:dyDescent="0.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2.75" x14ac:dyDescent="0.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2.75" x14ac:dyDescent="0.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2.75" x14ac:dyDescent="0.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2.75" x14ac:dyDescent="0.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2.75" x14ac:dyDescent="0.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2.75" x14ac:dyDescent="0.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2.75" x14ac:dyDescent="0.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2.75" x14ac:dyDescent="0.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2.75" x14ac:dyDescent="0.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2.75" x14ac:dyDescent="0.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2.75" x14ac:dyDescent="0.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2.75" x14ac:dyDescent="0.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2.75" x14ac:dyDescent="0.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2.75" x14ac:dyDescent="0.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2.75" x14ac:dyDescent="0.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2.75" x14ac:dyDescent="0.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2.75" x14ac:dyDescent="0.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2.75" x14ac:dyDescent="0.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2.75" x14ac:dyDescent="0.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2.75" x14ac:dyDescent="0.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2.75" x14ac:dyDescent="0.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2.75" x14ac:dyDescent="0.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2.75" x14ac:dyDescent="0.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2.75" x14ac:dyDescent="0.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2.75" x14ac:dyDescent="0.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2.75" x14ac:dyDescent="0.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2.75" x14ac:dyDescent="0.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2.75" x14ac:dyDescent="0.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2.75" x14ac:dyDescent="0.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2.75" x14ac:dyDescent="0.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2.75" x14ac:dyDescent="0.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2.75" x14ac:dyDescent="0.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2.75" x14ac:dyDescent="0.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2.75" x14ac:dyDescent="0.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2.75" x14ac:dyDescent="0.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2.75" x14ac:dyDescent="0.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2.75" x14ac:dyDescent="0.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2.75" x14ac:dyDescent="0.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2.75" x14ac:dyDescent="0.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2.75" x14ac:dyDescent="0.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2.75" x14ac:dyDescent="0.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2.75" x14ac:dyDescent="0.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2.75" x14ac:dyDescent="0.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2.75" x14ac:dyDescent="0.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2.75" x14ac:dyDescent="0.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2.75" x14ac:dyDescent="0.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2.75" x14ac:dyDescent="0.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2.75" x14ac:dyDescent="0.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2.75" x14ac:dyDescent="0.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2.75" x14ac:dyDescent="0.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2.75" x14ac:dyDescent="0.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2.75" x14ac:dyDescent="0.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2.75" x14ac:dyDescent="0.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2.75" x14ac:dyDescent="0.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2.75" x14ac:dyDescent="0.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2.75" x14ac:dyDescent="0.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2.75" x14ac:dyDescent="0.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2.75" x14ac:dyDescent="0.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2.75" x14ac:dyDescent="0.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2.75" x14ac:dyDescent="0.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2.75" x14ac:dyDescent="0.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2.75" x14ac:dyDescent="0.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2.75" x14ac:dyDescent="0.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2.75" x14ac:dyDescent="0.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2.75" x14ac:dyDescent="0.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2.75" x14ac:dyDescent="0.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2.75" x14ac:dyDescent="0.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2.75" x14ac:dyDescent="0.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2.75" x14ac:dyDescent="0.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2.75" x14ac:dyDescent="0.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2.75" x14ac:dyDescent="0.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2.75" x14ac:dyDescent="0.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2.75" x14ac:dyDescent="0.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2.75" x14ac:dyDescent="0.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2.75" x14ac:dyDescent="0.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2.75" x14ac:dyDescent="0.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2.75" x14ac:dyDescent="0.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2.75" x14ac:dyDescent="0.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2.75" x14ac:dyDescent="0.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2.75" x14ac:dyDescent="0.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2.75" x14ac:dyDescent="0.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2.75" x14ac:dyDescent="0.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2.75" x14ac:dyDescent="0.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2.75" x14ac:dyDescent="0.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2.75" x14ac:dyDescent="0.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2.75" x14ac:dyDescent="0.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2.75" x14ac:dyDescent="0.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2.75" x14ac:dyDescent="0.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2.75" x14ac:dyDescent="0.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2.75" x14ac:dyDescent="0.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2.75" x14ac:dyDescent="0.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2.75" x14ac:dyDescent="0.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2.75" x14ac:dyDescent="0.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2.75" x14ac:dyDescent="0.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2.75" x14ac:dyDescent="0.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2.75" x14ac:dyDescent="0.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2.75" x14ac:dyDescent="0.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2.75" x14ac:dyDescent="0.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2.75" x14ac:dyDescent="0.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2.75" x14ac:dyDescent="0.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2.75" x14ac:dyDescent="0.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2.75" x14ac:dyDescent="0.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2.75" x14ac:dyDescent="0.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2.75" x14ac:dyDescent="0.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2.75" x14ac:dyDescent="0.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2.75" x14ac:dyDescent="0.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2.75" x14ac:dyDescent="0.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2.75" x14ac:dyDescent="0.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1:30" ht="12.75" x14ac:dyDescent="0.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1:30" ht="12.75" x14ac:dyDescent="0.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1:30" ht="12.75" x14ac:dyDescent="0.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2.75" x14ac:dyDescent="0.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1:30" ht="12.75" x14ac:dyDescent="0.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1:30" ht="12.75" x14ac:dyDescent="0.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ht="12.75" x14ac:dyDescent="0.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1:30" ht="12.75" x14ac:dyDescent="0.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1:30" ht="12.75" x14ac:dyDescent="0.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1:30" ht="12.75" x14ac:dyDescent="0.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1:30" ht="12.75" x14ac:dyDescent="0.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1:30" ht="12.75" x14ac:dyDescent="0.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1:30" ht="12.75" x14ac:dyDescent="0.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1:30" ht="12.75" x14ac:dyDescent="0.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1:30" ht="12.75" x14ac:dyDescent="0.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</sheetData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OBC-Components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Elio Wanner</cp:lastModifiedBy>
  <dcterms:modified xsi:type="dcterms:W3CDTF">2021-08-20T14:05:41Z</dcterms:modified>
</cp:coreProperties>
</file>