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haim\Desktop\DataForBlog\basketball_data_analysis\predict_3Pper_by_early_season_stats_NBA\02_output\"/>
    </mc:Choice>
  </mc:AlternateContent>
  <xr:revisionPtr revIDLastSave="0" documentId="13_ncr:1_{FD10ADAE-2F37-47B7-BAB0-74BC12806945}" xr6:coauthVersionLast="47" xr6:coauthVersionMax="47" xr10:uidLastSave="{00000000-0000-0000-0000-000000000000}"/>
  <bookViews>
    <workbookView xWindow="-120" yWindow="-16320" windowWidth="29040" windowHeight="16440" activeTab="2" xr2:uid="{00000000-000D-0000-FFFF-FFFF00000000}"/>
  </bookViews>
  <sheets>
    <sheet name="Sheet2" sheetId="3" r:id="rId1"/>
    <sheet name="train_test_result_league" sheetId="1" r:id="rId2"/>
    <sheet name="スクショ用" sheetId="5" r:id="rId3"/>
    <sheet name="正否の分布_80" sheetId="2" r:id="rId4"/>
    <sheet name="正否の分布_50" sheetId="4" r:id="rId5"/>
  </sheets>
  <definedNames>
    <definedName name="_xlnm._FilterDatabase" localSheetId="4">正否の分布_50!$A$1:$G$1</definedName>
    <definedName name="_xlnm._FilterDatabase" localSheetId="3" hidden="1">正否の分布_80!$A$1:$G$1</definedName>
  </definedNames>
  <calcPr calcId="181029"/>
  <pivotCaches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3" l="1"/>
  <c r="C5" i="3"/>
</calcChain>
</file>

<file path=xl/sharedStrings.xml><?xml version="1.0" encoding="utf-8"?>
<sst xmlns="http://schemas.openxmlformats.org/spreadsheetml/2006/main" count="234" uniqueCount="60">
  <si>
    <t>namePlayer</t>
  </si>
  <si>
    <t>fg3a_early</t>
  </si>
  <si>
    <t>fg3m_early</t>
  </si>
  <si>
    <t>fg3per_early</t>
  </si>
  <si>
    <t>yearSeason</t>
  </si>
  <si>
    <t>fg3a_all</t>
  </si>
  <si>
    <t>fg3m_all</t>
  </si>
  <si>
    <t>rank</t>
  </si>
  <si>
    <t>fg3Per_all</t>
  </si>
  <si>
    <t>rn</t>
  </si>
  <si>
    <t>tile_10per</t>
  </si>
  <si>
    <t>tile_25per</t>
  </si>
  <si>
    <t>tile_50per</t>
  </si>
  <si>
    <t>tile_75per</t>
  </si>
  <si>
    <t>tile_90per</t>
  </si>
  <si>
    <t>within_80per</t>
  </si>
  <si>
    <t>within_50per</t>
  </si>
  <si>
    <t>Ben McLemore</t>
  </si>
  <si>
    <t>Bogdan Bogdanovic</t>
  </si>
  <si>
    <t>Bojan Bogdanovic</t>
  </si>
  <si>
    <t>Bradley Beal</t>
  </si>
  <si>
    <t>Buddy Hield</t>
  </si>
  <si>
    <t>CJ McCollum</t>
  </si>
  <si>
    <t>D'Angelo Russell</t>
  </si>
  <si>
    <t>Damian Lillard</t>
  </si>
  <si>
    <t>Danilo Gallinari</t>
  </si>
  <si>
    <t>Davis Bertans</t>
  </si>
  <si>
    <t>Devin Booker</t>
  </si>
  <si>
    <t>Devonte' Graham</t>
  </si>
  <si>
    <t>Dillon Brooks</t>
  </si>
  <si>
    <t>Donovan Mitchell</t>
  </si>
  <si>
    <t>Duncan Robinson</t>
  </si>
  <si>
    <t>Evan Fournier</t>
  </si>
  <si>
    <t>Jae Crowder</t>
  </si>
  <si>
    <t>James Harden</t>
  </si>
  <si>
    <t>Jayson Tatum</t>
  </si>
  <si>
    <t>JJ Redick</t>
  </si>
  <si>
    <t>Joe Harris</t>
  </si>
  <si>
    <t>Jordan Clarkson</t>
  </si>
  <si>
    <t>Kemba Walker</t>
  </si>
  <si>
    <t>Kendrick Nunn</t>
  </si>
  <si>
    <t>Kevin Love</t>
  </si>
  <si>
    <t>Kristaps Porzingis</t>
  </si>
  <si>
    <t>Kyle Lowry</t>
  </si>
  <si>
    <t>LeBron James</t>
  </si>
  <si>
    <t>Lonzo Ball</t>
  </si>
  <si>
    <t>Luka Doncic</t>
  </si>
  <si>
    <t>Marcus Smart</t>
  </si>
  <si>
    <t>Patty Mills</t>
  </si>
  <si>
    <t>Robert Covington</t>
  </si>
  <si>
    <t>Spencer Dinwiddie</t>
  </si>
  <si>
    <t>Taurean Prince</t>
  </si>
  <si>
    <t>Terrence Ross</t>
  </si>
  <si>
    <t>Terry Rozier</t>
  </si>
  <si>
    <t>Tim Hardaway Jr.</t>
  </si>
  <si>
    <t>Trae Young</t>
  </si>
  <si>
    <t>Zach LaVine</t>
  </si>
  <si>
    <t>行ラベル</t>
  </si>
  <si>
    <t>総計</t>
  </si>
  <si>
    <t>個数 / namePlayer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</si>
</sst>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%"/>
  </numFmts>
  <fonts count="19" x14ac:knownFonts="1">
    <font>
      <sz val="10"/>
      <color theme="1"/>
      <name val="Arial"/>
      <family val="2"/>
      <charset val="128"/>
    </font>
    <font>
      <sz val="10"/>
      <color theme="1"/>
      <name val="Arial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Arial"/>
      <family val="2"/>
      <charset val="128"/>
    </font>
    <font>
      <b/>
      <sz val="13"/>
      <color theme="3"/>
      <name val="Arial"/>
      <family val="2"/>
      <charset val="128"/>
    </font>
    <font>
      <b/>
      <sz val="11"/>
      <color theme="3"/>
      <name val="Arial"/>
      <family val="2"/>
      <charset val="128"/>
    </font>
    <font>
      <sz val="10"/>
      <color rgb="FF006100"/>
      <name val="Arial"/>
      <family val="2"/>
      <charset val="128"/>
    </font>
    <font>
      <sz val="10"/>
      <color rgb="FF9C0006"/>
      <name val="Arial"/>
      <family val="2"/>
      <charset val="128"/>
    </font>
    <font>
      <sz val="10"/>
      <color rgb="FF9C5700"/>
      <name val="Arial"/>
      <family val="2"/>
      <charset val="128"/>
    </font>
    <font>
      <sz val="10"/>
      <color rgb="FF3F3F76"/>
      <name val="Arial"/>
      <family val="2"/>
      <charset val="128"/>
    </font>
    <font>
      <b/>
      <sz val="10"/>
      <color rgb="FF3F3F3F"/>
      <name val="Arial"/>
      <family val="2"/>
      <charset val="128"/>
    </font>
    <font>
      <b/>
      <sz val="10"/>
      <color rgb="FFFA7D00"/>
      <name val="Arial"/>
      <family val="2"/>
      <charset val="128"/>
    </font>
    <font>
      <sz val="10"/>
      <color rgb="FFFA7D00"/>
      <name val="Arial"/>
      <family val="2"/>
      <charset val="128"/>
    </font>
    <font>
      <b/>
      <sz val="10"/>
      <color theme="0"/>
      <name val="Arial"/>
      <family val="2"/>
      <charset val="128"/>
    </font>
    <font>
      <sz val="10"/>
      <color rgb="FFFF0000"/>
      <name val="Arial"/>
      <family val="2"/>
      <charset val="128"/>
    </font>
    <font>
      <i/>
      <sz val="10"/>
      <color rgb="FF7F7F7F"/>
      <name val="Arial"/>
      <family val="2"/>
      <charset val="128"/>
    </font>
    <font>
      <b/>
      <sz val="10"/>
      <color theme="1"/>
      <name val="Arial"/>
      <family val="2"/>
      <charset val="128"/>
    </font>
    <font>
      <sz val="10"/>
      <color theme="0"/>
      <name val="Arial"/>
      <family val="2"/>
      <charset val="128"/>
    </font>
    <font>
      <sz val="6"/>
      <name val="Arial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9" fontId="0" fillId="0" borderId="0" xfId="42" applyNumberFormat="1" applyFon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" xfId="42" builtinId="5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2">
    <dxf>
      <numFmt numFmtId="179" formatCode="0.0%"/>
    </dxf>
    <dxf>
      <numFmt numFmtId="179" formatCode="0.0%"/>
    </dxf>
    <dxf>
      <numFmt numFmtId="179" formatCode="0.0%"/>
    </dxf>
    <dxf>
      <numFmt numFmtId="179" formatCode="0.0%"/>
    </dxf>
    <dxf>
      <numFmt numFmtId="179" formatCode="0.0%"/>
    </dxf>
    <dxf>
      <numFmt numFmtId="179" formatCode="0.0%"/>
    </dxf>
    <dxf>
      <numFmt numFmtId="179" formatCode="0.0%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山﨑恒宇" refreshedDate="44520.709384606482" createdVersion="7" refreshedVersion="7" minRefreshableVersion="3" recordCount="40" xr:uid="{9C7B1C13-5813-4E63-990E-72A44CD3CA70}">
  <cacheSource type="worksheet">
    <worksheetSource ref="A1:Q41" sheet="train_test_result_league"/>
  </cacheSource>
  <cacheFields count="17">
    <cacheField name="namePlayer" numFmtId="0">
      <sharedItems/>
    </cacheField>
    <cacheField name="fg3a_early" numFmtId="0">
      <sharedItems containsSemiMixedTypes="0" containsString="0" containsNumber="1" containsInteger="1" minValue="49" maxValue="190"/>
    </cacheField>
    <cacheField name="fg3m_early" numFmtId="0">
      <sharedItems containsSemiMixedTypes="0" containsString="0" containsNumber="1" containsInteger="1" minValue="16" maxValue="63"/>
    </cacheField>
    <cacheField name="fg3per_early" numFmtId="0">
      <sharedItems containsSemiMixedTypes="0" containsString="0" containsNumber="1" minValue="0.25" maxValue="0.5"/>
    </cacheField>
    <cacheField name="yearSeason" numFmtId="0">
      <sharedItems containsSemiMixedTypes="0" containsString="0" containsNumber="1" containsInteger="1" minValue="2020" maxValue="2020"/>
    </cacheField>
    <cacheField name="fg3a_all" numFmtId="0">
      <sharedItems containsSemiMixedTypes="0" containsString="0" containsNumber="1" containsInteger="1" minValue="390" maxValue="843"/>
    </cacheField>
    <cacheField name="fg3m_all" numFmtId="0">
      <sharedItems containsSemiMixedTypes="0" containsString="0" containsNumber="1" containsInteger="1" minValue="123" maxValue="299"/>
    </cacheField>
    <cacheField name="rank" numFmtId="0">
      <sharedItems containsSemiMixedTypes="0" containsString="0" containsNumber="1" minValue="1" maxValue="40"/>
    </cacheField>
    <cacheField name="fg3Per_all" numFmtId="0">
      <sharedItems containsSemiMixedTypes="0" containsString="0" containsNumber="1" minValue="0.3075" maxValue="0.45340050377833702"/>
    </cacheField>
    <cacheField name="rn" numFmtId="0">
      <sharedItems containsSemiMixedTypes="0" containsString="0" containsNumber="1" containsInteger="1" minValue="1" maxValue="40"/>
    </cacheField>
    <cacheField name="tile_10per" numFmtId="0">
      <sharedItems containsSemiMixedTypes="0" containsString="0" containsNumber="1" minValue="0.310974043775056" maxValue="0.36599741260069601"/>
    </cacheField>
    <cacheField name="tile_25per" numFmtId="0">
      <sharedItems containsSemiMixedTypes="0" containsString="0" containsNumber="1" minValue="0.32810207222965299" maxValue="0.38154825590556302"/>
    </cacheField>
    <cacheField name="tile_50per" numFmtId="0">
      <sharedItems containsSemiMixedTypes="0" containsString="0" containsNumber="1" minValue="0.34786477766617502" maxValue="0.40087590043068499"/>
    </cacheField>
    <cacheField name="tile_75per" numFmtId="0">
      <sharedItems containsSemiMixedTypes="0" containsString="0" containsNumber="1" minValue="0.36552392610996398" maxValue="0.420611156969186"/>
    </cacheField>
    <cacheField name="tile_90per" numFmtId="0">
      <sharedItems containsSemiMixedTypes="0" containsString="0" containsNumber="1" minValue="0.38099833151378398" maxValue="0.43789657736142501"/>
    </cacheField>
    <cacheField name="within_80per" numFmtId="0">
      <sharedItems containsSemiMixedTypes="0" containsString="0" containsNumber="1" containsInteger="1" minValue="0" maxValue="1" count="2">
        <n v="0"/>
        <n v="1"/>
      </sharedItems>
    </cacheField>
    <cacheField name="within_50per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Ben McLemore"/>
    <n v="71"/>
    <n v="23"/>
    <n v="0.323943661971831"/>
    <n v="2020"/>
    <n v="452"/>
    <n v="181"/>
    <n v="20"/>
    <n v="0.40044247787610598"/>
    <n v="1"/>
    <n v="0.327811134006116"/>
    <n v="0.34461578528289899"/>
    <n v="0.36351636020935901"/>
    <n v="0.38190535585051999"/>
    <n v="0.39846950502192802"/>
    <x v="0"/>
    <x v="0"/>
  </r>
  <r>
    <s v="Bogdan Bogdanovic"/>
    <n v="80"/>
    <n v="32"/>
    <n v="0.4"/>
    <n v="2020"/>
    <n v="441"/>
    <n v="164"/>
    <n v="21"/>
    <n v="0.3718820861678"/>
    <n v="2"/>
    <n v="0.34655810034796403"/>
    <n v="0.36421893632797198"/>
    <n v="0.38341847715822602"/>
    <n v="0.40231657394009401"/>
    <n v="0.41901730004277399"/>
    <x v="1"/>
    <x v="1"/>
  </r>
  <r>
    <s v="Bojan Bogdanovic"/>
    <n v="71"/>
    <n v="31"/>
    <n v="0.43661971830985902"/>
    <n v="2020"/>
    <n v="457"/>
    <n v="189"/>
    <n v="19"/>
    <n v="0.413566739606126"/>
    <n v="3"/>
    <n v="0.35608333710270001"/>
    <n v="0.372535906603568"/>
    <n v="0.391556612384099"/>
    <n v="0.41077125981561402"/>
    <n v="0.427630491801958"/>
    <x v="1"/>
    <x v="0"/>
  </r>
  <r>
    <s v="Bradley Beal"/>
    <n v="96"/>
    <n v="32"/>
    <n v="0.33333333333333298"/>
    <n v="2020"/>
    <n v="481"/>
    <n v="170"/>
    <n v="12"/>
    <n v="0.35343035343035301"/>
    <n v="4"/>
    <n v="0.32829431157073402"/>
    <n v="0.34412400699614698"/>
    <n v="0.36358078533939098"/>
    <n v="0.38090753392301602"/>
    <n v="0.39675628033743898"/>
    <x v="1"/>
    <x v="1"/>
  </r>
  <r>
    <s v="Buddy Hield"/>
    <n v="116"/>
    <n v="47"/>
    <n v="0.40517241379310298"/>
    <n v="2020"/>
    <n v="688"/>
    <n v="271"/>
    <n v="2"/>
    <n v="0.393895348837209"/>
    <n v="5"/>
    <n v="0.35310499779083698"/>
    <n v="0.368660168131828"/>
    <n v="0.386105387674752"/>
    <n v="0.40412008549298001"/>
    <n v="0.41941025372197299"/>
    <x v="1"/>
    <x v="1"/>
  </r>
  <r>
    <s v="CJ McCollum"/>
    <n v="75"/>
    <n v="26"/>
    <n v="0.34666666666666601"/>
    <n v="2020"/>
    <n v="512"/>
    <n v="194"/>
    <n v="9"/>
    <n v="0.37890625"/>
    <n v="6"/>
    <n v="0.33245034037588"/>
    <n v="0.34986848311145802"/>
    <n v="0.36860702149721702"/>
    <n v="0.38755102547435599"/>
    <n v="0.404538450073128"/>
    <x v="1"/>
    <x v="1"/>
  </r>
  <r>
    <s v="D'Angelo Russell"/>
    <n v="79"/>
    <n v="28"/>
    <n v="0.354430379746835"/>
    <n v="2020"/>
    <n v="431"/>
    <n v="158"/>
    <n v="24.5"/>
    <n v="0.36658932714617098"/>
    <n v="7"/>
    <n v="0.33531480587998402"/>
    <n v="0.351839501129803"/>
    <n v="0.37148673708976998"/>
    <n v="0.38972548514965499"/>
    <n v="0.40580237231615801"/>
    <x v="1"/>
    <x v="1"/>
  </r>
  <r>
    <s v="Damian Lillard"/>
    <n v="123"/>
    <n v="45"/>
    <n v="0.36585365853658502"/>
    <n v="2020"/>
    <n v="674"/>
    <n v="270"/>
    <n v="3"/>
    <n v="0.40059347181008897"/>
    <n v="8"/>
    <n v="0.33935943766163801"/>
    <n v="0.35485336305056803"/>
    <n v="0.37271963538199498"/>
    <n v="0.39057541079298402"/>
    <n v="0.40598589821120701"/>
    <x v="1"/>
    <x v="0"/>
  </r>
  <r>
    <s v="Danilo Gallinari"/>
    <n v="79"/>
    <n v="34"/>
    <n v="0.430379746835443"/>
    <n v="2020"/>
    <n v="439"/>
    <n v="178"/>
    <n v="22"/>
    <n v="0.405466970387243"/>
    <n v="9"/>
    <n v="0.35528483540169797"/>
    <n v="0.37250378132338502"/>
    <n v="0.39067755576566598"/>
    <n v="0.40918182356155097"/>
    <n v="0.42458611050411499"/>
    <x v="1"/>
    <x v="1"/>
  </r>
  <r>
    <s v="Davis Bertans"/>
    <n v="79"/>
    <n v="33"/>
    <n v="0.417721518987341"/>
    <n v="2020"/>
    <n v="472"/>
    <n v="200"/>
    <n v="16"/>
    <n v="0.42372881355932202"/>
    <n v="10"/>
    <n v="0.35132580201017499"/>
    <n v="0.36845879492738198"/>
    <n v="0.38734936446028101"/>
    <n v="0.40595506857464098"/>
    <n v="0.42266076109593798"/>
    <x v="0"/>
    <x v="0"/>
  </r>
  <r>
    <s v="Devin Booker"/>
    <n v="56"/>
    <n v="28"/>
    <n v="0.5"/>
    <n v="2020"/>
    <n v="398"/>
    <n v="141"/>
    <n v="34"/>
    <n v="0.35427135678391902"/>
    <n v="11"/>
    <n v="0.36349907309122498"/>
    <n v="0.38108536612310301"/>
    <n v="0.40087590043068499"/>
    <n v="0.420611156969186"/>
    <n v="0.43789657736142501"/>
    <x v="0"/>
    <x v="0"/>
  </r>
  <r>
    <s v="Devonte' Graham"/>
    <n v="111"/>
    <n v="46"/>
    <n v="0.41441441441441401"/>
    <n v="2020"/>
    <n v="585"/>
    <n v="218"/>
    <n v="5"/>
    <n v="0.37264957264957199"/>
    <n v="12"/>
    <n v="0.355662703581553"/>
    <n v="0.37160120528145502"/>
    <n v="0.38890350483201303"/>
    <n v="0.40645654826146999"/>
    <n v="0.42222217444601501"/>
    <x v="1"/>
    <x v="1"/>
  </r>
  <r>
    <s v="Dillon Brooks"/>
    <n v="59"/>
    <n v="22"/>
    <n v="0.37288135593220301"/>
    <n v="2020"/>
    <n v="411"/>
    <n v="147"/>
    <n v="29"/>
    <n v="0.35766423357664201"/>
    <n v="13"/>
    <n v="0.33704008286459602"/>
    <n v="0.35434118443564799"/>
    <n v="0.375004559674747"/>
    <n v="0.39603202871521698"/>
    <n v="0.41274363034871298"/>
    <x v="1"/>
    <x v="1"/>
  </r>
  <r>
    <s v="Donovan Mitchell"/>
    <n v="57"/>
    <n v="21"/>
    <n v="0.36842105263157798"/>
    <n v="2020"/>
    <n v="473"/>
    <n v="173"/>
    <n v="14.5"/>
    <n v="0.36575052854122603"/>
    <n v="14"/>
    <n v="0.33955165284132199"/>
    <n v="0.35637700795974397"/>
    <n v="0.37501266827833601"/>
    <n v="0.39485091934789301"/>
    <n v="0.41095618967331099"/>
    <x v="1"/>
    <x v="1"/>
  </r>
  <r>
    <s v="Duncan Robinson"/>
    <n v="69"/>
    <n v="28"/>
    <n v="0.405797101449275"/>
    <n v="2020"/>
    <n v="606"/>
    <n v="270"/>
    <n v="4"/>
    <n v="0.445544554455445"/>
    <n v="15"/>
    <n v="0.34691591241365999"/>
    <n v="0.36413142373966401"/>
    <n v="0.382535304424308"/>
    <n v="0.40093799657513901"/>
    <n v="0.41671208839733198"/>
    <x v="0"/>
    <x v="0"/>
  </r>
  <r>
    <s v="Evan Fournier"/>
    <n v="69"/>
    <n v="31"/>
    <n v="0.44927536231884002"/>
    <n v="2020"/>
    <n v="434"/>
    <n v="173"/>
    <n v="23"/>
    <n v="0.39861751152073699"/>
    <n v="16"/>
    <n v="0.358437703280096"/>
    <n v="0.37527259166853999"/>
    <n v="0.39383448509545099"/>
    <n v="0.41277411583081602"/>
    <n v="0.42928259934784002"/>
    <x v="1"/>
    <x v="1"/>
  </r>
  <r>
    <s v="Jae Crowder"/>
    <n v="77"/>
    <n v="26"/>
    <n v="0.337662337662337"/>
    <n v="2020"/>
    <n v="394"/>
    <n v="135"/>
    <n v="38"/>
    <n v="0.34263959390862903"/>
    <n v="17"/>
    <n v="0.33096212636714001"/>
    <n v="0.34709739080653901"/>
    <n v="0.36655839558746101"/>
    <n v="0.384889543114874"/>
    <n v="0.40104008482835302"/>
    <x v="1"/>
    <x v="0"/>
  </r>
  <r>
    <s v="James Harden"/>
    <n v="190"/>
    <n v="63"/>
    <n v="0.33157894736842097"/>
    <n v="2020"/>
    <n v="843"/>
    <n v="299"/>
    <n v="1"/>
    <n v="0.35468564650059298"/>
    <n v="18"/>
    <n v="0.32605587186746299"/>
    <n v="0.33959707103450498"/>
    <n v="0.35523335745499202"/>
    <n v="0.37148475119869401"/>
    <n v="0.38680736320895798"/>
    <x v="1"/>
    <x v="1"/>
  </r>
  <r>
    <s v="Jayson Tatum"/>
    <n v="73"/>
    <n v="28"/>
    <n v="0.38356164383561597"/>
    <n v="2020"/>
    <n v="469"/>
    <n v="189"/>
    <n v="17"/>
    <n v="0.402985074626865"/>
    <n v="19"/>
    <n v="0.34312809509405701"/>
    <n v="0.35928675533510301"/>
    <n v="0.37812414662640298"/>
    <n v="0.39714189847864301"/>
    <n v="0.413498670854336"/>
    <x v="1"/>
    <x v="0"/>
  </r>
  <r>
    <s v="JJ Redick"/>
    <n v="84"/>
    <n v="39"/>
    <n v="0.46428571428571402"/>
    <n v="2020"/>
    <n v="397"/>
    <n v="180"/>
    <n v="35"/>
    <n v="0.45340050377833702"/>
    <n v="20"/>
    <n v="0.36599741260069601"/>
    <n v="0.38154825590556302"/>
    <n v="0.39912363337302997"/>
    <n v="0.41806686974103302"/>
    <n v="0.43399654900151502"/>
    <x v="0"/>
    <x v="0"/>
  </r>
  <r>
    <s v="Joe Harris"/>
    <n v="69"/>
    <n v="31"/>
    <n v="0.44927536231884002"/>
    <n v="2020"/>
    <n v="406"/>
    <n v="172"/>
    <n v="30"/>
    <n v="0.42364532019704398"/>
    <n v="21"/>
    <n v="0.358437703280096"/>
    <n v="0.37527259166853999"/>
    <n v="0.39383448509545099"/>
    <n v="0.41277411583081602"/>
    <n v="0.42928259934784002"/>
    <x v="1"/>
    <x v="0"/>
  </r>
  <r>
    <s v="Jordan Clarkson"/>
    <n v="58"/>
    <n v="16"/>
    <n v="0.27586206896551702"/>
    <n v="2020"/>
    <n v="413"/>
    <n v="152"/>
    <n v="28"/>
    <n v="0.36803874092009597"/>
    <n v="22"/>
    <n v="0.319207030660424"/>
    <n v="0.33596494962479101"/>
    <n v="0.35672513589370602"/>
    <n v="0.37666691995023099"/>
    <n v="0.39375771757365402"/>
    <x v="1"/>
    <x v="1"/>
  </r>
  <r>
    <s v="Kemba Walker"/>
    <n v="114"/>
    <n v="47"/>
    <n v="0.41228070175438503"/>
    <n v="2020"/>
    <n v="473"/>
    <n v="180"/>
    <n v="14.5"/>
    <n v="0.38054968287526397"/>
    <n v="23"/>
    <n v="0.35616983777147598"/>
    <n v="0.37161825946481802"/>
    <n v="0.38830919793316399"/>
    <n v="0.40653654998626698"/>
    <n v="0.42142594577117698"/>
    <x v="1"/>
    <x v="1"/>
  </r>
  <r>
    <s v="Kendrick Nunn"/>
    <n v="73"/>
    <n v="28"/>
    <n v="0.38356164383561597"/>
    <n v="2020"/>
    <n v="391"/>
    <n v="137"/>
    <n v="39"/>
    <n v="0.35038363171355402"/>
    <n v="24"/>
    <n v="0.34312809509405701"/>
    <n v="0.35928675533510301"/>
    <n v="0.37812414662640298"/>
    <n v="0.39714189847864301"/>
    <n v="0.413498670854336"/>
    <x v="1"/>
    <x v="0"/>
  </r>
  <r>
    <s v="Kevin Love"/>
    <n v="72"/>
    <n v="25"/>
    <n v="0.34722222222222199"/>
    <n v="2020"/>
    <n v="390"/>
    <n v="146"/>
    <n v="40"/>
    <n v="0.37435897435897397"/>
    <n v="25"/>
    <n v="0.33217853298559302"/>
    <n v="0.349411906391147"/>
    <n v="0.36926930321317902"/>
    <n v="0.38784348544069902"/>
    <n v="0.40566030838175299"/>
    <x v="1"/>
    <x v="1"/>
  </r>
  <r>
    <s v="Kristaps Porzingis"/>
    <n v="68"/>
    <n v="23"/>
    <n v="0.33823529411764702"/>
    <n v="2020"/>
    <n v="403"/>
    <n v="142"/>
    <n v="31.5"/>
    <n v="0.35235732009925502"/>
    <n v="26"/>
    <n v="0.32984689242981702"/>
    <n v="0.34741065495817702"/>
    <n v="0.36714329630723802"/>
    <n v="0.38632933837155098"/>
    <n v="0.40302677707787599"/>
    <x v="1"/>
    <x v="1"/>
  </r>
  <r>
    <s v="Kyle Lowry"/>
    <n v="68"/>
    <n v="29"/>
    <n v="0.42647058823529399"/>
    <n v="2020"/>
    <n v="466"/>
    <n v="164"/>
    <n v="18"/>
    <n v="0.35193133047210301"/>
    <n v="27"/>
    <n v="0.35217953989526501"/>
    <n v="0.36989087091963901"/>
    <n v="0.388496036050126"/>
    <n v="0.407662885653299"/>
    <n v="0.42446199811405"/>
    <x v="0"/>
    <x v="0"/>
  </r>
  <r>
    <s v="LeBron James"/>
    <n v="73"/>
    <n v="25"/>
    <n v="0.34246575342465702"/>
    <n v="2020"/>
    <n v="425"/>
    <n v="148"/>
    <n v="26"/>
    <n v="0.34823529411764698"/>
    <n v="28"/>
    <n v="0.332698993678402"/>
    <n v="0.348611503204454"/>
    <n v="0.36874208684265197"/>
    <n v="0.38699757183927702"/>
    <n v="0.40335362262464802"/>
    <x v="1"/>
    <x v="0"/>
  </r>
  <r>
    <s v="Lonzo Ball"/>
    <n v="49"/>
    <n v="18"/>
    <n v="0.36734693877551"/>
    <n v="2020"/>
    <n v="395"/>
    <n v="148"/>
    <n v="36.5"/>
    <n v="0.37468354430379702"/>
    <n v="29"/>
    <n v="0.33671340995307197"/>
    <n v="0.35398413850497801"/>
    <n v="0.375094092692211"/>
    <n v="0.39554710050947001"/>
    <n v="0.412848096358502"/>
    <x v="1"/>
    <x v="1"/>
  </r>
  <r>
    <s v="Luka Doncic"/>
    <n v="105"/>
    <n v="32"/>
    <n v="0.30476190476190401"/>
    <n v="2020"/>
    <n v="541"/>
    <n v="171"/>
    <n v="7"/>
    <n v="0.316081330868761"/>
    <n v="30"/>
    <n v="0.31893313832092202"/>
    <n v="0.33604363377928198"/>
    <n v="0.35370110287936701"/>
    <n v="0.371867818936994"/>
    <n v="0.38767371342518703"/>
    <x v="0"/>
    <x v="0"/>
  </r>
  <r>
    <s v="Marcus Smart"/>
    <n v="84"/>
    <n v="32"/>
    <n v="0.38095238095237999"/>
    <n v="2020"/>
    <n v="395"/>
    <n v="137"/>
    <n v="36.5"/>
    <n v="0.34683544303797398"/>
    <n v="31"/>
    <n v="0.34155604161592301"/>
    <n v="0.35899192668980301"/>
    <n v="0.37814331856320299"/>
    <n v="0.396559520190018"/>
    <n v="0.41325203596494098"/>
    <x v="1"/>
    <x v="0"/>
  </r>
  <r>
    <s v="Patty Mills"/>
    <n v="59"/>
    <n v="25"/>
    <n v="0.42372881355932202"/>
    <n v="2020"/>
    <n v="403"/>
    <n v="154"/>
    <n v="31.5"/>
    <n v="0.38213399503722001"/>
    <n v="32"/>
    <n v="0.34850078775068"/>
    <n v="0.36689000403888"/>
    <n v="0.38620459304516902"/>
    <n v="0.40519775422530402"/>
    <n v="0.42256789138749201"/>
    <x v="1"/>
    <x v="1"/>
  </r>
  <r>
    <s v="Robert Covington"/>
    <n v="77"/>
    <n v="27"/>
    <n v="0.35064935064934999"/>
    <n v="2020"/>
    <n v="480"/>
    <n v="161"/>
    <n v="13"/>
    <n v="0.33541666666666597"/>
    <n v="33"/>
    <n v="0.33417192943953"/>
    <n v="0.35097435162277402"/>
    <n v="0.37081793726747903"/>
    <n v="0.389577892123114"/>
    <n v="0.406103403931239"/>
    <x v="1"/>
    <x v="0"/>
  </r>
  <r>
    <s v="Spencer Dinwiddie"/>
    <n v="65"/>
    <n v="18"/>
    <n v="0.27692307692307599"/>
    <n v="2020"/>
    <n v="400"/>
    <n v="123"/>
    <n v="33"/>
    <n v="0.3075"/>
    <n v="34"/>
    <n v="0.317468006732334"/>
    <n v="0.33466758423790499"/>
    <n v="0.35336482802415498"/>
    <n v="0.37268773792032001"/>
    <n v="0.38945411704699201"/>
    <x v="0"/>
    <x v="0"/>
  </r>
  <r>
    <s v="Taurean Prince"/>
    <n v="82"/>
    <n v="32"/>
    <n v="0.39024390243902402"/>
    <n v="2020"/>
    <n v="431"/>
    <n v="146"/>
    <n v="24.5"/>
    <n v="0.33874709976798101"/>
    <n v="35"/>
    <n v="0.34536445270688598"/>
    <n v="0.36189217915197203"/>
    <n v="0.380082326445144"/>
    <n v="0.39899034177282899"/>
    <n v="0.41477533256315202"/>
    <x v="0"/>
    <x v="0"/>
  </r>
  <r>
    <s v="Terrence Ross"/>
    <n v="68"/>
    <n v="17"/>
    <n v="0.25"/>
    <n v="2020"/>
    <n v="504"/>
    <n v="177"/>
    <n v="10"/>
    <n v="0.351190476190476"/>
    <n v="36"/>
    <n v="0.310974043775056"/>
    <n v="0.32810207222965299"/>
    <n v="0.34786477766617502"/>
    <n v="0.36552392610996398"/>
    <n v="0.38099833151378398"/>
    <x v="1"/>
    <x v="1"/>
  </r>
  <r>
    <s v="Terry Rozier"/>
    <n v="80"/>
    <n v="29"/>
    <n v="0.36249999999999999"/>
    <n v="2020"/>
    <n v="423"/>
    <n v="172"/>
    <n v="27"/>
    <n v="0.40661938534278902"/>
    <n v="37"/>
    <n v="0.33891578307187098"/>
    <n v="0.354850369581726"/>
    <n v="0.37338172994250801"/>
    <n v="0.39270407201171798"/>
    <n v="0.40902344388013501"/>
    <x v="1"/>
    <x v="0"/>
  </r>
  <r>
    <s v="Tim Hardaway Jr."/>
    <n v="75"/>
    <n v="23"/>
    <n v="0.30666666666666598"/>
    <n v="2020"/>
    <n v="513"/>
    <n v="204"/>
    <n v="8"/>
    <n v="0.39766081871344999"/>
    <n v="38"/>
    <n v="0.32463515892557998"/>
    <n v="0.34054012521543803"/>
    <n v="0.35919563013085498"/>
    <n v="0.37770459622609998"/>
    <n v="0.393526055772288"/>
    <x v="0"/>
    <x v="0"/>
  </r>
  <r>
    <s v="Trae Young"/>
    <n v="103"/>
    <n v="38"/>
    <n v="0.36893203883495101"/>
    <n v="2020"/>
    <n v="568"/>
    <n v="205"/>
    <n v="6"/>
    <n v="0.360915492957746"/>
    <n v="39"/>
    <n v="0.33980010701419799"/>
    <n v="0.35530201555611801"/>
    <n v="0.37298890345411001"/>
    <n v="0.392669996275467"/>
    <n v="0.40982586873704302"/>
    <x v="1"/>
    <x v="1"/>
  </r>
  <r>
    <s v="Zach LaVine"/>
    <n v="91"/>
    <n v="33"/>
    <n v="0.36263736263736202"/>
    <n v="2020"/>
    <n v="484"/>
    <n v="184"/>
    <n v="11"/>
    <n v="0.38016528925619802"/>
    <n v="40"/>
    <n v="0.33681855612892098"/>
    <n v="0.353855730516347"/>
    <n v="0.372155116112733"/>
    <n v="0.39016754085866401"/>
    <n v="0.406055837328406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86B0BC-FD6E-45D3-98BA-AAADCC819948}" name="ピボットテーブル2" cacheId="3" applyNumberFormats="0" applyBorderFormats="0" applyFontFormats="0" applyPatternFormats="0" applyAlignmentFormats="0" applyWidthHeightFormats="1" dataCaption="値" updatedVersion="7" minRefreshableVersion="3" useAutoFormatting="1" itemPrintTitles="1" createdVersion="7" indent="0" outline="1" outlineData="1" multipleFieldFilters="0">
  <location ref="E3:F6" firstHeaderRow="1" firstDataRow="1" firstDataCol="1"/>
  <pivotFields count="1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個数 / namePlay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1D4A5A-DF70-4C71-A1CB-5BBC3543AB94}" name="ピボットテーブル1" cacheId="3" applyNumberFormats="0" applyBorderFormats="0" applyFontFormats="0" applyPatternFormats="0" applyAlignmentFormats="0" applyWidthHeightFormats="1" dataCaption="値" updatedVersion="7" minRefreshableVersion="3" useAutoFormatting="1" itemPrintTitles="1" createdVersion="7" indent="0" outline="1" outlineData="1" multipleFieldFilters="0">
  <location ref="A3:B6" firstHeaderRow="1" firstDataRow="1" firstDataCol="1"/>
  <pivotFields count="1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1">
    <field x="15"/>
  </rowFields>
  <rowItems count="3">
    <i>
      <x/>
    </i>
    <i>
      <x v="1"/>
    </i>
    <i t="grand">
      <x/>
    </i>
  </rowItems>
  <colItems count="1">
    <i/>
  </colItems>
  <dataFields count="1">
    <dataField name="個数 / namePlay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0356DB-D92E-479F-861D-D3910FEC3B59}" name="テーブル1" displayName="テーブル1" ref="A1:L41" totalsRowShown="0">
  <autoFilter ref="A1:L41" xr:uid="{180356DB-D92E-479F-861D-D3910FEC3B59}"/>
  <tableColumns count="12">
    <tableColumn id="1" xr3:uid="{6C975698-191A-4643-A0C8-F876B6982587}" name="namePlayer"/>
    <tableColumn id="2" xr3:uid="{24F05302-669E-4B66-804B-C2D2E56A9348}" name="fg3a_early"/>
    <tableColumn id="3" xr3:uid="{AAB97120-F0BC-4443-8A5F-E9C4A5AE49B1}" name="fg3m_early"/>
    <tableColumn id="4" xr3:uid="{A4713247-2D2E-4302-8D65-B27AE473EDC4}" name="fg3per_early" dataDxfId="6" dataCellStyle="パーセント"/>
    <tableColumn id="5" xr3:uid="{79718634-1582-4157-9C3B-E79237EDB01F}" name="fg3Per_all" dataDxfId="5" dataCellStyle="パーセント"/>
    <tableColumn id="6" xr3:uid="{0CA160E2-4D16-4905-98B7-DB238A8EEC7A}" name="tile_10per" dataDxfId="4" dataCellStyle="パーセント"/>
    <tableColumn id="7" xr3:uid="{3E1B07A3-074E-4138-95E3-C94CB3C1663C}" name="tile_25per" dataDxfId="3" dataCellStyle="パーセント"/>
    <tableColumn id="8" xr3:uid="{1D1F6CD3-9CFD-43F4-ACB6-A5DD9EEEAD5E}" name="tile_50per" dataDxfId="2" dataCellStyle="パーセント"/>
    <tableColumn id="9" xr3:uid="{C52E7911-AAA7-46D8-9E5D-34C76CE0E649}" name="tile_75per" dataDxfId="1" dataCellStyle="パーセント"/>
    <tableColumn id="10" xr3:uid="{7BC1E9BA-CC05-4EC3-B937-A017A700FED1}" name="tile_90per" dataDxfId="0" dataCellStyle="パーセント"/>
    <tableColumn id="11" xr3:uid="{259A054C-3445-4B84-AB5D-4B1AD14A3789}" name="within_80per"/>
    <tableColumn id="12" xr3:uid="{CC660A54-14E0-4730-A7DF-0B3906094187}" name="within_50p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07A80-9FB4-4FB9-9BCA-646E8F827DCB}">
  <dimension ref="A3:G6"/>
  <sheetViews>
    <sheetView workbookViewId="0">
      <selection activeCell="C5" sqref="C5"/>
    </sheetView>
  </sheetViews>
  <sheetFormatPr defaultRowHeight="13.2" x14ac:dyDescent="0.25"/>
  <cols>
    <col min="1" max="1" width="12.21875" bestFit="1" customWidth="1"/>
    <col min="2" max="2" width="18.33203125" bestFit="1" customWidth="1"/>
    <col min="5" max="5" width="12.21875" bestFit="1" customWidth="1"/>
    <col min="6" max="6" width="18.33203125" bestFit="1" customWidth="1"/>
  </cols>
  <sheetData>
    <row r="3" spans="1:7" x14ac:dyDescent="0.25">
      <c r="A3" s="1" t="s">
        <v>57</v>
      </c>
      <c r="B3" t="s">
        <v>59</v>
      </c>
      <c r="E3" s="1" t="s">
        <v>57</v>
      </c>
      <c r="F3" t="s">
        <v>59</v>
      </c>
    </row>
    <row r="4" spans="1:7" x14ac:dyDescent="0.25">
      <c r="A4" s="2">
        <v>0</v>
      </c>
      <c r="B4" s="3">
        <v>10</v>
      </c>
      <c r="E4" s="2">
        <v>0</v>
      </c>
      <c r="F4" s="3">
        <v>20</v>
      </c>
    </row>
    <row r="5" spans="1:7" x14ac:dyDescent="0.25">
      <c r="A5" s="2">
        <v>1</v>
      </c>
      <c r="B5" s="3">
        <v>30</v>
      </c>
      <c r="C5">
        <f>B5/B6</f>
        <v>0.75</v>
      </c>
      <c r="E5" s="2">
        <v>1</v>
      </c>
      <c r="F5" s="3">
        <v>20</v>
      </c>
      <c r="G5">
        <f>F5/F6</f>
        <v>0.5</v>
      </c>
    </row>
    <row r="6" spans="1:7" x14ac:dyDescent="0.25">
      <c r="A6" s="2" t="s">
        <v>58</v>
      </c>
      <c r="B6" s="3">
        <v>40</v>
      </c>
      <c r="E6" s="2" t="s">
        <v>58</v>
      </c>
      <c r="F6" s="3">
        <v>40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workbookViewId="0">
      <selection activeCell="C23" sqref="C23"/>
    </sheetView>
  </sheetViews>
  <sheetFormatPr defaultRowHeight="13.2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>
        <v>71</v>
      </c>
      <c r="C2">
        <v>23</v>
      </c>
      <c r="D2">
        <v>0.323943661971831</v>
      </c>
      <c r="E2">
        <v>2020</v>
      </c>
      <c r="F2">
        <v>452</v>
      </c>
      <c r="G2">
        <v>181</v>
      </c>
      <c r="H2">
        <v>20</v>
      </c>
      <c r="I2">
        <v>0.40044247787610598</v>
      </c>
      <c r="J2">
        <v>1</v>
      </c>
      <c r="K2">
        <v>0.327811134006116</v>
      </c>
      <c r="L2">
        <v>0.34461578528289899</v>
      </c>
      <c r="M2">
        <v>0.36351636020935901</v>
      </c>
      <c r="N2">
        <v>0.38190535585051999</v>
      </c>
      <c r="O2">
        <v>0.39846950502192802</v>
      </c>
      <c r="P2">
        <v>0</v>
      </c>
      <c r="Q2">
        <v>0</v>
      </c>
    </row>
    <row r="3" spans="1:17" x14ac:dyDescent="0.25">
      <c r="A3" t="s">
        <v>18</v>
      </c>
      <c r="B3">
        <v>80</v>
      </c>
      <c r="C3">
        <v>32</v>
      </c>
      <c r="D3">
        <v>0.4</v>
      </c>
      <c r="E3">
        <v>2020</v>
      </c>
      <c r="F3">
        <v>441</v>
      </c>
      <c r="G3">
        <v>164</v>
      </c>
      <c r="H3">
        <v>21</v>
      </c>
      <c r="I3">
        <v>0.3718820861678</v>
      </c>
      <c r="J3">
        <v>2</v>
      </c>
      <c r="K3">
        <v>0.34655810034796403</v>
      </c>
      <c r="L3">
        <v>0.36421893632797198</v>
      </c>
      <c r="M3">
        <v>0.38341847715822602</v>
      </c>
      <c r="N3">
        <v>0.40231657394009401</v>
      </c>
      <c r="O3">
        <v>0.41901730004277399</v>
      </c>
      <c r="P3">
        <v>1</v>
      </c>
      <c r="Q3">
        <v>1</v>
      </c>
    </row>
    <row r="4" spans="1:17" x14ac:dyDescent="0.25">
      <c r="A4" t="s">
        <v>19</v>
      </c>
      <c r="B4">
        <v>71</v>
      </c>
      <c r="C4">
        <v>31</v>
      </c>
      <c r="D4">
        <v>0.43661971830985902</v>
      </c>
      <c r="E4">
        <v>2020</v>
      </c>
      <c r="F4">
        <v>457</v>
      </c>
      <c r="G4">
        <v>189</v>
      </c>
      <c r="H4">
        <v>19</v>
      </c>
      <c r="I4">
        <v>0.413566739606126</v>
      </c>
      <c r="J4">
        <v>3</v>
      </c>
      <c r="K4">
        <v>0.35608333710270001</v>
      </c>
      <c r="L4">
        <v>0.372535906603568</v>
      </c>
      <c r="M4">
        <v>0.391556612384099</v>
      </c>
      <c r="N4">
        <v>0.41077125981561402</v>
      </c>
      <c r="O4">
        <v>0.427630491801958</v>
      </c>
      <c r="P4">
        <v>1</v>
      </c>
      <c r="Q4">
        <v>0</v>
      </c>
    </row>
    <row r="5" spans="1:17" x14ac:dyDescent="0.25">
      <c r="A5" t="s">
        <v>20</v>
      </c>
      <c r="B5">
        <v>96</v>
      </c>
      <c r="C5">
        <v>32</v>
      </c>
      <c r="D5">
        <v>0.33333333333333298</v>
      </c>
      <c r="E5">
        <v>2020</v>
      </c>
      <c r="F5">
        <v>481</v>
      </c>
      <c r="G5">
        <v>170</v>
      </c>
      <c r="H5">
        <v>12</v>
      </c>
      <c r="I5">
        <v>0.35343035343035301</v>
      </c>
      <c r="J5">
        <v>4</v>
      </c>
      <c r="K5">
        <v>0.32829431157073402</v>
      </c>
      <c r="L5">
        <v>0.34412400699614698</v>
      </c>
      <c r="M5">
        <v>0.36358078533939098</v>
      </c>
      <c r="N5">
        <v>0.38090753392301602</v>
      </c>
      <c r="O5">
        <v>0.39675628033743898</v>
      </c>
      <c r="P5">
        <v>1</v>
      </c>
      <c r="Q5">
        <v>1</v>
      </c>
    </row>
    <row r="6" spans="1:17" x14ac:dyDescent="0.25">
      <c r="A6" t="s">
        <v>21</v>
      </c>
      <c r="B6">
        <v>116</v>
      </c>
      <c r="C6">
        <v>47</v>
      </c>
      <c r="D6">
        <v>0.40517241379310298</v>
      </c>
      <c r="E6">
        <v>2020</v>
      </c>
      <c r="F6">
        <v>688</v>
      </c>
      <c r="G6">
        <v>271</v>
      </c>
      <c r="H6">
        <v>2</v>
      </c>
      <c r="I6">
        <v>0.393895348837209</v>
      </c>
      <c r="J6">
        <v>5</v>
      </c>
      <c r="K6">
        <v>0.35310499779083698</v>
      </c>
      <c r="L6">
        <v>0.368660168131828</v>
      </c>
      <c r="M6">
        <v>0.386105387674752</v>
      </c>
      <c r="N6">
        <v>0.40412008549298001</v>
      </c>
      <c r="O6">
        <v>0.41941025372197299</v>
      </c>
      <c r="P6">
        <v>1</v>
      </c>
      <c r="Q6">
        <v>1</v>
      </c>
    </row>
    <row r="7" spans="1:17" x14ac:dyDescent="0.25">
      <c r="A7" t="s">
        <v>22</v>
      </c>
      <c r="B7">
        <v>75</v>
      </c>
      <c r="C7">
        <v>26</v>
      </c>
      <c r="D7">
        <v>0.34666666666666601</v>
      </c>
      <c r="E7">
        <v>2020</v>
      </c>
      <c r="F7">
        <v>512</v>
      </c>
      <c r="G7">
        <v>194</v>
      </c>
      <c r="H7">
        <v>9</v>
      </c>
      <c r="I7">
        <v>0.37890625</v>
      </c>
      <c r="J7">
        <v>6</v>
      </c>
      <c r="K7">
        <v>0.33245034037588</v>
      </c>
      <c r="L7">
        <v>0.34986848311145802</v>
      </c>
      <c r="M7">
        <v>0.36860702149721702</v>
      </c>
      <c r="N7">
        <v>0.38755102547435599</v>
      </c>
      <c r="O7">
        <v>0.404538450073128</v>
      </c>
      <c r="P7">
        <v>1</v>
      </c>
      <c r="Q7">
        <v>1</v>
      </c>
    </row>
    <row r="8" spans="1:17" x14ac:dyDescent="0.25">
      <c r="A8" t="s">
        <v>23</v>
      </c>
      <c r="B8">
        <v>79</v>
      </c>
      <c r="C8">
        <v>28</v>
      </c>
      <c r="D8">
        <v>0.354430379746835</v>
      </c>
      <c r="E8">
        <v>2020</v>
      </c>
      <c r="F8">
        <v>431</v>
      </c>
      <c r="G8">
        <v>158</v>
      </c>
      <c r="H8">
        <v>24.5</v>
      </c>
      <c r="I8">
        <v>0.36658932714617098</v>
      </c>
      <c r="J8">
        <v>7</v>
      </c>
      <c r="K8">
        <v>0.33531480587998402</v>
      </c>
      <c r="L8">
        <v>0.351839501129803</v>
      </c>
      <c r="M8">
        <v>0.37148673708976998</v>
      </c>
      <c r="N8">
        <v>0.38972548514965499</v>
      </c>
      <c r="O8">
        <v>0.40580237231615801</v>
      </c>
      <c r="P8">
        <v>1</v>
      </c>
      <c r="Q8">
        <v>1</v>
      </c>
    </row>
    <row r="9" spans="1:17" x14ac:dyDescent="0.25">
      <c r="A9" t="s">
        <v>24</v>
      </c>
      <c r="B9">
        <v>123</v>
      </c>
      <c r="C9">
        <v>45</v>
      </c>
      <c r="D9">
        <v>0.36585365853658502</v>
      </c>
      <c r="E9">
        <v>2020</v>
      </c>
      <c r="F9">
        <v>674</v>
      </c>
      <c r="G9">
        <v>270</v>
      </c>
      <c r="H9">
        <v>3</v>
      </c>
      <c r="I9">
        <v>0.40059347181008897</v>
      </c>
      <c r="J9">
        <v>8</v>
      </c>
      <c r="K9">
        <v>0.33935943766163801</v>
      </c>
      <c r="L9">
        <v>0.35485336305056803</v>
      </c>
      <c r="M9">
        <v>0.37271963538199498</v>
      </c>
      <c r="N9">
        <v>0.39057541079298402</v>
      </c>
      <c r="O9">
        <v>0.40598589821120701</v>
      </c>
      <c r="P9">
        <v>1</v>
      </c>
      <c r="Q9">
        <v>0</v>
      </c>
    </row>
    <row r="10" spans="1:17" x14ac:dyDescent="0.25">
      <c r="A10" t="s">
        <v>25</v>
      </c>
      <c r="B10">
        <v>79</v>
      </c>
      <c r="C10">
        <v>34</v>
      </c>
      <c r="D10">
        <v>0.430379746835443</v>
      </c>
      <c r="E10">
        <v>2020</v>
      </c>
      <c r="F10">
        <v>439</v>
      </c>
      <c r="G10">
        <v>178</v>
      </c>
      <c r="H10">
        <v>22</v>
      </c>
      <c r="I10">
        <v>0.405466970387243</v>
      </c>
      <c r="J10">
        <v>9</v>
      </c>
      <c r="K10">
        <v>0.35528483540169797</v>
      </c>
      <c r="L10">
        <v>0.37250378132338502</v>
      </c>
      <c r="M10">
        <v>0.39067755576566598</v>
      </c>
      <c r="N10">
        <v>0.40918182356155097</v>
      </c>
      <c r="O10">
        <v>0.42458611050411499</v>
      </c>
      <c r="P10">
        <v>1</v>
      </c>
      <c r="Q10">
        <v>1</v>
      </c>
    </row>
    <row r="11" spans="1:17" x14ac:dyDescent="0.25">
      <c r="A11" t="s">
        <v>26</v>
      </c>
      <c r="B11">
        <v>79</v>
      </c>
      <c r="C11">
        <v>33</v>
      </c>
      <c r="D11">
        <v>0.417721518987341</v>
      </c>
      <c r="E11">
        <v>2020</v>
      </c>
      <c r="F11">
        <v>472</v>
      </c>
      <c r="G11">
        <v>200</v>
      </c>
      <c r="H11">
        <v>16</v>
      </c>
      <c r="I11">
        <v>0.42372881355932202</v>
      </c>
      <c r="J11">
        <v>10</v>
      </c>
      <c r="K11">
        <v>0.35132580201017499</v>
      </c>
      <c r="L11">
        <v>0.36845879492738198</v>
      </c>
      <c r="M11">
        <v>0.38734936446028101</v>
      </c>
      <c r="N11">
        <v>0.40595506857464098</v>
      </c>
      <c r="O11">
        <v>0.42266076109593798</v>
      </c>
      <c r="P11">
        <v>0</v>
      </c>
      <c r="Q11">
        <v>0</v>
      </c>
    </row>
    <row r="12" spans="1:17" x14ac:dyDescent="0.25">
      <c r="A12" t="s">
        <v>27</v>
      </c>
      <c r="B12">
        <v>56</v>
      </c>
      <c r="C12">
        <v>28</v>
      </c>
      <c r="D12">
        <v>0.5</v>
      </c>
      <c r="E12">
        <v>2020</v>
      </c>
      <c r="F12">
        <v>398</v>
      </c>
      <c r="G12">
        <v>141</v>
      </c>
      <c r="H12">
        <v>34</v>
      </c>
      <c r="I12">
        <v>0.35427135678391902</v>
      </c>
      <c r="J12">
        <v>11</v>
      </c>
      <c r="K12">
        <v>0.36349907309122498</v>
      </c>
      <c r="L12">
        <v>0.38108536612310301</v>
      </c>
      <c r="M12">
        <v>0.40087590043068499</v>
      </c>
      <c r="N12">
        <v>0.420611156969186</v>
      </c>
      <c r="O12">
        <v>0.43789657736142501</v>
      </c>
      <c r="P12">
        <v>0</v>
      </c>
      <c r="Q12">
        <v>0</v>
      </c>
    </row>
    <row r="13" spans="1:17" x14ac:dyDescent="0.25">
      <c r="A13" t="s">
        <v>28</v>
      </c>
      <c r="B13">
        <v>111</v>
      </c>
      <c r="C13">
        <v>46</v>
      </c>
      <c r="D13">
        <v>0.41441441441441401</v>
      </c>
      <c r="E13">
        <v>2020</v>
      </c>
      <c r="F13">
        <v>585</v>
      </c>
      <c r="G13">
        <v>218</v>
      </c>
      <c r="H13">
        <v>5</v>
      </c>
      <c r="I13">
        <v>0.37264957264957199</v>
      </c>
      <c r="J13">
        <v>12</v>
      </c>
      <c r="K13">
        <v>0.355662703581553</v>
      </c>
      <c r="L13">
        <v>0.37160120528145502</v>
      </c>
      <c r="M13">
        <v>0.38890350483201303</v>
      </c>
      <c r="N13">
        <v>0.40645654826146999</v>
      </c>
      <c r="O13">
        <v>0.42222217444601501</v>
      </c>
      <c r="P13">
        <v>1</v>
      </c>
      <c r="Q13">
        <v>1</v>
      </c>
    </row>
    <row r="14" spans="1:17" x14ac:dyDescent="0.25">
      <c r="A14" t="s">
        <v>29</v>
      </c>
      <c r="B14">
        <v>59</v>
      </c>
      <c r="C14">
        <v>22</v>
      </c>
      <c r="D14">
        <v>0.37288135593220301</v>
      </c>
      <c r="E14">
        <v>2020</v>
      </c>
      <c r="F14">
        <v>411</v>
      </c>
      <c r="G14">
        <v>147</v>
      </c>
      <c r="H14">
        <v>29</v>
      </c>
      <c r="I14">
        <v>0.35766423357664201</v>
      </c>
      <c r="J14">
        <v>13</v>
      </c>
      <c r="K14">
        <v>0.33704008286459602</v>
      </c>
      <c r="L14">
        <v>0.35434118443564799</v>
      </c>
      <c r="M14">
        <v>0.375004559674747</v>
      </c>
      <c r="N14">
        <v>0.39603202871521698</v>
      </c>
      <c r="O14">
        <v>0.41274363034871298</v>
      </c>
      <c r="P14">
        <v>1</v>
      </c>
      <c r="Q14">
        <v>1</v>
      </c>
    </row>
    <row r="15" spans="1:17" x14ac:dyDescent="0.25">
      <c r="A15" t="s">
        <v>30</v>
      </c>
      <c r="B15">
        <v>57</v>
      </c>
      <c r="C15">
        <v>21</v>
      </c>
      <c r="D15">
        <v>0.36842105263157798</v>
      </c>
      <c r="E15">
        <v>2020</v>
      </c>
      <c r="F15">
        <v>473</v>
      </c>
      <c r="G15">
        <v>173</v>
      </c>
      <c r="H15">
        <v>14.5</v>
      </c>
      <c r="I15">
        <v>0.36575052854122603</v>
      </c>
      <c r="J15">
        <v>14</v>
      </c>
      <c r="K15">
        <v>0.33955165284132199</v>
      </c>
      <c r="L15">
        <v>0.35637700795974397</v>
      </c>
      <c r="M15">
        <v>0.37501266827833601</v>
      </c>
      <c r="N15">
        <v>0.39485091934789301</v>
      </c>
      <c r="O15">
        <v>0.41095618967331099</v>
      </c>
      <c r="P15">
        <v>1</v>
      </c>
      <c r="Q15">
        <v>1</v>
      </c>
    </row>
    <row r="16" spans="1:17" x14ac:dyDescent="0.25">
      <c r="A16" t="s">
        <v>31</v>
      </c>
      <c r="B16">
        <v>69</v>
      </c>
      <c r="C16">
        <v>28</v>
      </c>
      <c r="D16">
        <v>0.405797101449275</v>
      </c>
      <c r="E16">
        <v>2020</v>
      </c>
      <c r="F16">
        <v>606</v>
      </c>
      <c r="G16">
        <v>270</v>
      </c>
      <c r="H16">
        <v>4</v>
      </c>
      <c r="I16">
        <v>0.445544554455445</v>
      </c>
      <c r="J16">
        <v>15</v>
      </c>
      <c r="K16">
        <v>0.34691591241365999</v>
      </c>
      <c r="L16">
        <v>0.36413142373966401</v>
      </c>
      <c r="M16">
        <v>0.382535304424308</v>
      </c>
      <c r="N16">
        <v>0.40093799657513901</v>
      </c>
      <c r="O16">
        <v>0.41671208839733198</v>
      </c>
      <c r="P16">
        <v>0</v>
      </c>
      <c r="Q16">
        <v>0</v>
      </c>
    </row>
    <row r="17" spans="1:17" x14ac:dyDescent="0.25">
      <c r="A17" t="s">
        <v>32</v>
      </c>
      <c r="B17">
        <v>69</v>
      </c>
      <c r="C17">
        <v>31</v>
      </c>
      <c r="D17">
        <v>0.44927536231884002</v>
      </c>
      <c r="E17">
        <v>2020</v>
      </c>
      <c r="F17">
        <v>434</v>
      </c>
      <c r="G17">
        <v>173</v>
      </c>
      <c r="H17">
        <v>23</v>
      </c>
      <c r="I17">
        <v>0.39861751152073699</v>
      </c>
      <c r="J17">
        <v>16</v>
      </c>
      <c r="K17">
        <v>0.358437703280096</v>
      </c>
      <c r="L17">
        <v>0.37527259166853999</v>
      </c>
      <c r="M17">
        <v>0.39383448509545099</v>
      </c>
      <c r="N17">
        <v>0.41277411583081602</v>
      </c>
      <c r="O17">
        <v>0.42928259934784002</v>
      </c>
      <c r="P17">
        <v>1</v>
      </c>
      <c r="Q17">
        <v>1</v>
      </c>
    </row>
    <row r="18" spans="1:17" x14ac:dyDescent="0.25">
      <c r="A18" t="s">
        <v>33</v>
      </c>
      <c r="B18">
        <v>77</v>
      </c>
      <c r="C18">
        <v>26</v>
      </c>
      <c r="D18">
        <v>0.337662337662337</v>
      </c>
      <c r="E18">
        <v>2020</v>
      </c>
      <c r="F18">
        <v>394</v>
      </c>
      <c r="G18">
        <v>135</v>
      </c>
      <c r="H18">
        <v>38</v>
      </c>
      <c r="I18">
        <v>0.34263959390862903</v>
      </c>
      <c r="J18">
        <v>17</v>
      </c>
      <c r="K18">
        <v>0.33096212636714001</v>
      </c>
      <c r="L18">
        <v>0.34709739080653901</v>
      </c>
      <c r="M18">
        <v>0.36655839558746101</v>
      </c>
      <c r="N18">
        <v>0.384889543114874</v>
      </c>
      <c r="O18">
        <v>0.40104008482835302</v>
      </c>
      <c r="P18">
        <v>1</v>
      </c>
      <c r="Q18">
        <v>0</v>
      </c>
    </row>
    <row r="19" spans="1:17" x14ac:dyDescent="0.25">
      <c r="A19" t="s">
        <v>34</v>
      </c>
      <c r="B19">
        <v>190</v>
      </c>
      <c r="C19">
        <v>63</v>
      </c>
      <c r="D19">
        <v>0.33157894736842097</v>
      </c>
      <c r="E19">
        <v>2020</v>
      </c>
      <c r="F19">
        <v>843</v>
      </c>
      <c r="G19">
        <v>299</v>
      </c>
      <c r="H19">
        <v>1</v>
      </c>
      <c r="I19">
        <v>0.35468564650059298</v>
      </c>
      <c r="J19">
        <v>18</v>
      </c>
      <c r="K19">
        <v>0.32605587186746299</v>
      </c>
      <c r="L19">
        <v>0.33959707103450498</v>
      </c>
      <c r="M19">
        <v>0.35523335745499202</v>
      </c>
      <c r="N19">
        <v>0.37148475119869401</v>
      </c>
      <c r="O19">
        <v>0.38680736320895798</v>
      </c>
      <c r="P19">
        <v>1</v>
      </c>
      <c r="Q19">
        <v>1</v>
      </c>
    </row>
    <row r="20" spans="1:17" x14ac:dyDescent="0.25">
      <c r="A20" t="s">
        <v>35</v>
      </c>
      <c r="B20">
        <v>73</v>
      </c>
      <c r="C20">
        <v>28</v>
      </c>
      <c r="D20">
        <v>0.38356164383561597</v>
      </c>
      <c r="E20">
        <v>2020</v>
      </c>
      <c r="F20">
        <v>469</v>
      </c>
      <c r="G20">
        <v>189</v>
      </c>
      <c r="H20">
        <v>17</v>
      </c>
      <c r="I20">
        <v>0.402985074626865</v>
      </c>
      <c r="J20">
        <v>19</v>
      </c>
      <c r="K20">
        <v>0.34312809509405701</v>
      </c>
      <c r="L20">
        <v>0.35928675533510301</v>
      </c>
      <c r="M20">
        <v>0.37812414662640298</v>
      </c>
      <c r="N20">
        <v>0.39714189847864301</v>
      </c>
      <c r="O20">
        <v>0.413498670854336</v>
      </c>
      <c r="P20">
        <v>1</v>
      </c>
      <c r="Q20">
        <v>0</v>
      </c>
    </row>
    <row r="21" spans="1:17" x14ac:dyDescent="0.25">
      <c r="A21" t="s">
        <v>36</v>
      </c>
      <c r="B21">
        <v>84</v>
      </c>
      <c r="C21">
        <v>39</v>
      </c>
      <c r="D21">
        <v>0.46428571428571402</v>
      </c>
      <c r="E21">
        <v>2020</v>
      </c>
      <c r="F21">
        <v>397</v>
      </c>
      <c r="G21">
        <v>180</v>
      </c>
      <c r="H21">
        <v>35</v>
      </c>
      <c r="I21">
        <v>0.45340050377833702</v>
      </c>
      <c r="J21">
        <v>20</v>
      </c>
      <c r="K21">
        <v>0.36599741260069601</v>
      </c>
      <c r="L21">
        <v>0.38154825590556302</v>
      </c>
      <c r="M21">
        <v>0.39912363337302997</v>
      </c>
      <c r="N21">
        <v>0.41806686974103302</v>
      </c>
      <c r="O21">
        <v>0.43399654900151502</v>
      </c>
      <c r="P21">
        <v>0</v>
      </c>
      <c r="Q21">
        <v>0</v>
      </c>
    </row>
    <row r="22" spans="1:17" x14ac:dyDescent="0.25">
      <c r="A22" t="s">
        <v>37</v>
      </c>
      <c r="B22">
        <v>69</v>
      </c>
      <c r="C22">
        <v>31</v>
      </c>
      <c r="D22">
        <v>0.44927536231884002</v>
      </c>
      <c r="E22">
        <v>2020</v>
      </c>
      <c r="F22">
        <v>406</v>
      </c>
      <c r="G22">
        <v>172</v>
      </c>
      <c r="H22">
        <v>30</v>
      </c>
      <c r="I22">
        <v>0.42364532019704398</v>
      </c>
      <c r="J22">
        <v>21</v>
      </c>
      <c r="K22">
        <v>0.358437703280096</v>
      </c>
      <c r="L22">
        <v>0.37527259166853999</v>
      </c>
      <c r="M22">
        <v>0.39383448509545099</v>
      </c>
      <c r="N22">
        <v>0.41277411583081602</v>
      </c>
      <c r="O22">
        <v>0.42928259934784002</v>
      </c>
      <c r="P22">
        <v>1</v>
      </c>
      <c r="Q22">
        <v>0</v>
      </c>
    </row>
    <row r="23" spans="1:17" x14ac:dyDescent="0.25">
      <c r="A23" t="s">
        <v>38</v>
      </c>
      <c r="B23">
        <v>58</v>
      </c>
      <c r="C23">
        <v>16</v>
      </c>
      <c r="D23">
        <v>0.27586206896551702</v>
      </c>
      <c r="E23">
        <v>2020</v>
      </c>
      <c r="F23">
        <v>413</v>
      </c>
      <c r="G23">
        <v>152</v>
      </c>
      <c r="H23">
        <v>28</v>
      </c>
      <c r="I23">
        <v>0.36803874092009597</v>
      </c>
      <c r="J23">
        <v>22</v>
      </c>
      <c r="K23">
        <v>0.319207030660424</v>
      </c>
      <c r="L23">
        <v>0.33596494962479101</v>
      </c>
      <c r="M23">
        <v>0.35672513589370602</v>
      </c>
      <c r="N23">
        <v>0.37666691995023099</v>
      </c>
      <c r="O23">
        <v>0.39375771757365402</v>
      </c>
      <c r="P23">
        <v>1</v>
      </c>
      <c r="Q23">
        <v>1</v>
      </c>
    </row>
    <row r="24" spans="1:17" x14ac:dyDescent="0.25">
      <c r="A24" t="s">
        <v>39</v>
      </c>
      <c r="B24">
        <v>114</v>
      </c>
      <c r="C24">
        <v>47</v>
      </c>
      <c r="D24">
        <v>0.41228070175438503</v>
      </c>
      <c r="E24">
        <v>2020</v>
      </c>
      <c r="F24">
        <v>473</v>
      </c>
      <c r="G24">
        <v>180</v>
      </c>
      <c r="H24">
        <v>14.5</v>
      </c>
      <c r="I24">
        <v>0.38054968287526397</v>
      </c>
      <c r="J24">
        <v>23</v>
      </c>
      <c r="K24">
        <v>0.35616983777147598</v>
      </c>
      <c r="L24">
        <v>0.37161825946481802</v>
      </c>
      <c r="M24">
        <v>0.38830919793316399</v>
      </c>
      <c r="N24">
        <v>0.40653654998626698</v>
      </c>
      <c r="O24">
        <v>0.42142594577117698</v>
      </c>
      <c r="P24">
        <v>1</v>
      </c>
      <c r="Q24">
        <v>1</v>
      </c>
    </row>
    <row r="25" spans="1:17" x14ac:dyDescent="0.25">
      <c r="A25" t="s">
        <v>40</v>
      </c>
      <c r="B25">
        <v>73</v>
      </c>
      <c r="C25">
        <v>28</v>
      </c>
      <c r="D25">
        <v>0.38356164383561597</v>
      </c>
      <c r="E25">
        <v>2020</v>
      </c>
      <c r="F25">
        <v>391</v>
      </c>
      <c r="G25">
        <v>137</v>
      </c>
      <c r="H25">
        <v>39</v>
      </c>
      <c r="I25">
        <v>0.35038363171355402</v>
      </c>
      <c r="J25">
        <v>24</v>
      </c>
      <c r="K25">
        <v>0.34312809509405701</v>
      </c>
      <c r="L25">
        <v>0.35928675533510301</v>
      </c>
      <c r="M25">
        <v>0.37812414662640298</v>
      </c>
      <c r="N25">
        <v>0.39714189847864301</v>
      </c>
      <c r="O25">
        <v>0.413498670854336</v>
      </c>
      <c r="P25">
        <v>1</v>
      </c>
      <c r="Q25">
        <v>0</v>
      </c>
    </row>
    <row r="26" spans="1:17" x14ac:dyDescent="0.25">
      <c r="A26" t="s">
        <v>41</v>
      </c>
      <c r="B26">
        <v>72</v>
      </c>
      <c r="C26">
        <v>25</v>
      </c>
      <c r="D26">
        <v>0.34722222222222199</v>
      </c>
      <c r="E26">
        <v>2020</v>
      </c>
      <c r="F26">
        <v>390</v>
      </c>
      <c r="G26">
        <v>146</v>
      </c>
      <c r="H26">
        <v>40</v>
      </c>
      <c r="I26">
        <v>0.37435897435897397</v>
      </c>
      <c r="J26">
        <v>25</v>
      </c>
      <c r="K26">
        <v>0.33217853298559302</v>
      </c>
      <c r="L26">
        <v>0.349411906391147</v>
      </c>
      <c r="M26">
        <v>0.36926930321317902</v>
      </c>
      <c r="N26">
        <v>0.38784348544069902</v>
      </c>
      <c r="O26">
        <v>0.40566030838175299</v>
      </c>
      <c r="P26">
        <v>1</v>
      </c>
      <c r="Q26">
        <v>1</v>
      </c>
    </row>
    <row r="27" spans="1:17" x14ac:dyDescent="0.25">
      <c r="A27" t="s">
        <v>42</v>
      </c>
      <c r="B27">
        <v>68</v>
      </c>
      <c r="C27">
        <v>23</v>
      </c>
      <c r="D27">
        <v>0.33823529411764702</v>
      </c>
      <c r="E27">
        <v>2020</v>
      </c>
      <c r="F27">
        <v>403</v>
      </c>
      <c r="G27">
        <v>142</v>
      </c>
      <c r="H27">
        <v>31.5</v>
      </c>
      <c r="I27">
        <v>0.35235732009925502</v>
      </c>
      <c r="J27">
        <v>26</v>
      </c>
      <c r="K27">
        <v>0.32984689242981702</v>
      </c>
      <c r="L27">
        <v>0.34741065495817702</v>
      </c>
      <c r="M27">
        <v>0.36714329630723802</v>
      </c>
      <c r="N27">
        <v>0.38632933837155098</v>
      </c>
      <c r="O27">
        <v>0.40302677707787599</v>
      </c>
      <c r="P27">
        <v>1</v>
      </c>
      <c r="Q27">
        <v>1</v>
      </c>
    </row>
    <row r="28" spans="1:17" x14ac:dyDescent="0.25">
      <c r="A28" t="s">
        <v>43</v>
      </c>
      <c r="B28">
        <v>68</v>
      </c>
      <c r="C28">
        <v>29</v>
      </c>
      <c r="D28">
        <v>0.42647058823529399</v>
      </c>
      <c r="E28">
        <v>2020</v>
      </c>
      <c r="F28">
        <v>466</v>
      </c>
      <c r="G28">
        <v>164</v>
      </c>
      <c r="H28">
        <v>18</v>
      </c>
      <c r="I28">
        <v>0.35193133047210301</v>
      </c>
      <c r="J28">
        <v>27</v>
      </c>
      <c r="K28">
        <v>0.35217953989526501</v>
      </c>
      <c r="L28">
        <v>0.36989087091963901</v>
      </c>
      <c r="M28">
        <v>0.388496036050126</v>
      </c>
      <c r="N28">
        <v>0.407662885653299</v>
      </c>
      <c r="O28">
        <v>0.42446199811405</v>
      </c>
      <c r="P28">
        <v>0</v>
      </c>
      <c r="Q28">
        <v>0</v>
      </c>
    </row>
    <row r="29" spans="1:17" x14ac:dyDescent="0.25">
      <c r="A29" t="s">
        <v>44</v>
      </c>
      <c r="B29">
        <v>73</v>
      </c>
      <c r="C29">
        <v>25</v>
      </c>
      <c r="D29">
        <v>0.34246575342465702</v>
      </c>
      <c r="E29">
        <v>2020</v>
      </c>
      <c r="F29">
        <v>425</v>
      </c>
      <c r="G29">
        <v>148</v>
      </c>
      <c r="H29">
        <v>26</v>
      </c>
      <c r="I29">
        <v>0.34823529411764698</v>
      </c>
      <c r="J29">
        <v>28</v>
      </c>
      <c r="K29">
        <v>0.332698993678402</v>
      </c>
      <c r="L29">
        <v>0.348611503204454</v>
      </c>
      <c r="M29">
        <v>0.36874208684265197</v>
      </c>
      <c r="N29">
        <v>0.38699757183927702</v>
      </c>
      <c r="O29">
        <v>0.40335362262464802</v>
      </c>
      <c r="P29">
        <v>1</v>
      </c>
      <c r="Q29">
        <v>0</v>
      </c>
    </row>
    <row r="30" spans="1:17" x14ac:dyDescent="0.25">
      <c r="A30" t="s">
        <v>45</v>
      </c>
      <c r="B30">
        <v>49</v>
      </c>
      <c r="C30">
        <v>18</v>
      </c>
      <c r="D30">
        <v>0.36734693877551</v>
      </c>
      <c r="E30">
        <v>2020</v>
      </c>
      <c r="F30">
        <v>395</v>
      </c>
      <c r="G30">
        <v>148</v>
      </c>
      <c r="H30">
        <v>36.5</v>
      </c>
      <c r="I30">
        <v>0.37468354430379702</v>
      </c>
      <c r="J30">
        <v>29</v>
      </c>
      <c r="K30">
        <v>0.33671340995307197</v>
      </c>
      <c r="L30">
        <v>0.35398413850497801</v>
      </c>
      <c r="M30">
        <v>0.375094092692211</v>
      </c>
      <c r="N30">
        <v>0.39554710050947001</v>
      </c>
      <c r="O30">
        <v>0.412848096358502</v>
      </c>
      <c r="P30">
        <v>1</v>
      </c>
      <c r="Q30">
        <v>1</v>
      </c>
    </row>
    <row r="31" spans="1:17" x14ac:dyDescent="0.25">
      <c r="A31" t="s">
        <v>46</v>
      </c>
      <c r="B31">
        <v>105</v>
      </c>
      <c r="C31">
        <v>32</v>
      </c>
      <c r="D31">
        <v>0.30476190476190401</v>
      </c>
      <c r="E31">
        <v>2020</v>
      </c>
      <c r="F31">
        <v>541</v>
      </c>
      <c r="G31">
        <v>171</v>
      </c>
      <c r="H31">
        <v>7</v>
      </c>
      <c r="I31">
        <v>0.316081330868761</v>
      </c>
      <c r="J31">
        <v>30</v>
      </c>
      <c r="K31">
        <v>0.31893313832092202</v>
      </c>
      <c r="L31">
        <v>0.33604363377928198</v>
      </c>
      <c r="M31">
        <v>0.35370110287936701</v>
      </c>
      <c r="N31">
        <v>0.371867818936994</v>
      </c>
      <c r="O31">
        <v>0.38767371342518703</v>
      </c>
      <c r="P31">
        <v>0</v>
      </c>
      <c r="Q31">
        <v>0</v>
      </c>
    </row>
    <row r="32" spans="1:17" x14ac:dyDescent="0.25">
      <c r="A32" t="s">
        <v>47</v>
      </c>
      <c r="B32">
        <v>84</v>
      </c>
      <c r="C32">
        <v>32</v>
      </c>
      <c r="D32">
        <v>0.38095238095237999</v>
      </c>
      <c r="E32">
        <v>2020</v>
      </c>
      <c r="F32">
        <v>395</v>
      </c>
      <c r="G32">
        <v>137</v>
      </c>
      <c r="H32">
        <v>36.5</v>
      </c>
      <c r="I32">
        <v>0.34683544303797398</v>
      </c>
      <c r="J32">
        <v>31</v>
      </c>
      <c r="K32">
        <v>0.34155604161592301</v>
      </c>
      <c r="L32">
        <v>0.35899192668980301</v>
      </c>
      <c r="M32">
        <v>0.37814331856320299</v>
      </c>
      <c r="N32">
        <v>0.396559520190018</v>
      </c>
      <c r="O32">
        <v>0.41325203596494098</v>
      </c>
      <c r="P32">
        <v>1</v>
      </c>
      <c r="Q32">
        <v>0</v>
      </c>
    </row>
    <row r="33" spans="1:17" x14ac:dyDescent="0.25">
      <c r="A33" t="s">
        <v>48</v>
      </c>
      <c r="B33">
        <v>59</v>
      </c>
      <c r="C33">
        <v>25</v>
      </c>
      <c r="D33">
        <v>0.42372881355932202</v>
      </c>
      <c r="E33">
        <v>2020</v>
      </c>
      <c r="F33">
        <v>403</v>
      </c>
      <c r="G33">
        <v>154</v>
      </c>
      <c r="H33">
        <v>31.5</v>
      </c>
      <c r="I33">
        <v>0.38213399503722001</v>
      </c>
      <c r="J33">
        <v>32</v>
      </c>
      <c r="K33">
        <v>0.34850078775068</v>
      </c>
      <c r="L33">
        <v>0.36689000403888</v>
      </c>
      <c r="M33">
        <v>0.38620459304516902</v>
      </c>
      <c r="N33">
        <v>0.40519775422530402</v>
      </c>
      <c r="O33">
        <v>0.42256789138749201</v>
      </c>
      <c r="P33">
        <v>1</v>
      </c>
      <c r="Q33">
        <v>1</v>
      </c>
    </row>
    <row r="34" spans="1:17" x14ac:dyDescent="0.25">
      <c r="A34" t="s">
        <v>49</v>
      </c>
      <c r="B34">
        <v>77</v>
      </c>
      <c r="C34">
        <v>27</v>
      </c>
      <c r="D34">
        <v>0.35064935064934999</v>
      </c>
      <c r="E34">
        <v>2020</v>
      </c>
      <c r="F34">
        <v>480</v>
      </c>
      <c r="G34">
        <v>161</v>
      </c>
      <c r="H34">
        <v>13</v>
      </c>
      <c r="I34">
        <v>0.33541666666666597</v>
      </c>
      <c r="J34">
        <v>33</v>
      </c>
      <c r="K34">
        <v>0.33417192943953</v>
      </c>
      <c r="L34">
        <v>0.35097435162277402</v>
      </c>
      <c r="M34">
        <v>0.37081793726747903</v>
      </c>
      <c r="N34">
        <v>0.389577892123114</v>
      </c>
      <c r="O34">
        <v>0.406103403931239</v>
      </c>
      <c r="P34">
        <v>1</v>
      </c>
      <c r="Q34">
        <v>0</v>
      </c>
    </row>
    <row r="35" spans="1:17" x14ac:dyDescent="0.25">
      <c r="A35" t="s">
        <v>50</v>
      </c>
      <c r="B35">
        <v>65</v>
      </c>
      <c r="C35">
        <v>18</v>
      </c>
      <c r="D35">
        <v>0.27692307692307599</v>
      </c>
      <c r="E35">
        <v>2020</v>
      </c>
      <c r="F35">
        <v>400</v>
      </c>
      <c r="G35">
        <v>123</v>
      </c>
      <c r="H35">
        <v>33</v>
      </c>
      <c r="I35">
        <v>0.3075</v>
      </c>
      <c r="J35">
        <v>34</v>
      </c>
      <c r="K35">
        <v>0.317468006732334</v>
      </c>
      <c r="L35">
        <v>0.33466758423790499</v>
      </c>
      <c r="M35">
        <v>0.35336482802415498</v>
      </c>
      <c r="N35">
        <v>0.37268773792032001</v>
      </c>
      <c r="O35">
        <v>0.38945411704699201</v>
      </c>
      <c r="P35">
        <v>0</v>
      </c>
      <c r="Q35">
        <v>0</v>
      </c>
    </row>
    <row r="36" spans="1:17" x14ac:dyDescent="0.25">
      <c r="A36" t="s">
        <v>51</v>
      </c>
      <c r="B36">
        <v>82</v>
      </c>
      <c r="C36">
        <v>32</v>
      </c>
      <c r="D36">
        <v>0.39024390243902402</v>
      </c>
      <c r="E36">
        <v>2020</v>
      </c>
      <c r="F36">
        <v>431</v>
      </c>
      <c r="G36">
        <v>146</v>
      </c>
      <c r="H36">
        <v>24.5</v>
      </c>
      <c r="I36">
        <v>0.33874709976798101</v>
      </c>
      <c r="J36">
        <v>35</v>
      </c>
      <c r="K36">
        <v>0.34536445270688598</v>
      </c>
      <c r="L36">
        <v>0.36189217915197203</v>
      </c>
      <c r="M36">
        <v>0.380082326445144</v>
      </c>
      <c r="N36">
        <v>0.39899034177282899</v>
      </c>
      <c r="O36">
        <v>0.41477533256315202</v>
      </c>
      <c r="P36">
        <v>0</v>
      </c>
      <c r="Q36">
        <v>0</v>
      </c>
    </row>
    <row r="37" spans="1:17" x14ac:dyDescent="0.25">
      <c r="A37" t="s">
        <v>52</v>
      </c>
      <c r="B37">
        <v>68</v>
      </c>
      <c r="C37">
        <v>17</v>
      </c>
      <c r="D37">
        <v>0.25</v>
      </c>
      <c r="E37">
        <v>2020</v>
      </c>
      <c r="F37">
        <v>504</v>
      </c>
      <c r="G37">
        <v>177</v>
      </c>
      <c r="H37">
        <v>10</v>
      </c>
      <c r="I37">
        <v>0.351190476190476</v>
      </c>
      <c r="J37">
        <v>36</v>
      </c>
      <c r="K37">
        <v>0.310974043775056</v>
      </c>
      <c r="L37">
        <v>0.32810207222965299</v>
      </c>
      <c r="M37">
        <v>0.34786477766617502</v>
      </c>
      <c r="N37">
        <v>0.36552392610996398</v>
      </c>
      <c r="O37">
        <v>0.38099833151378398</v>
      </c>
      <c r="P37">
        <v>1</v>
      </c>
      <c r="Q37">
        <v>1</v>
      </c>
    </row>
    <row r="38" spans="1:17" x14ac:dyDescent="0.25">
      <c r="A38" t="s">
        <v>53</v>
      </c>
      <c r="B38">
        <v>80</v>
      </c>
      <c r="C38">
        <v>29</v>
      </c>
      <c r="D38">
        <v>0.36249999999999999</v>
      </c>
      <c r="E38">
        <v>2020</v>
      </c>
      <c r="F38">
        <v>423</v>
      </c>
      <c r="G38">
        <v>172</v>
      </c>
      <c r="H38">
        <v>27</v>
      </c>
      <c r="I38">
        <v>0.40661938534278902</v>
      </c>
      <c r="J38">
        <v>37</v>
      </c>
      <c r="K38">
        <v>0.33891578307187098</v>
      </c>
      <c r="L38">
        <v>0.354850369581726</v>
      </c>
      <c r="M38">
        <v>0.37338172994250801</v>
      </c>
      <c r="N38">
        <v>0.39270407201171798</v>
      </c>
      <c r="O38">
        <v>0.40902344388013501</v>
      </c>
      <c r="P38">
        <v>1</v>
      </c>
      <c r="Q38">
        <v>0</v>
      </c>
    </row>
    <row r="39" spans="1:17" x14ac:dyDescent="0.25">
      <c r="A39" t="s">
        <v>54</v>
      </c>
      <c r="B39">
        <v>75</v>
      </c>
      <c r="C39">
        <v>23</v>
      </c>
      <c r="D39">
        <v>0.30666666666666598</v>
      </c>
      <c r="E39">
        <v>2020</v>
      </c>
      <c r="F39">
        <v>513</v>
      </c>
      <c r="G39">
        <v>204</v>
      </c>
      <c r="H39">
        <v>8</v>
      </c>
      <c r="I39">
        <v>0.39766081871344999</v>
      </c>
      <c r="J39">
        <v>38</v>
      </c>
      <c r="K39">
        <v>0.32463515892557998</v>
      </c>
      <c r="L39">
        <v>0.34054012521543803</v>
      </c>
      <c r="M39">
        <v>0.35919563013085498</v>
      </c>
      <c r="N39">
        <v>0.37770459622609998</v>
      </c>
      <c r="O39">
        <v>0.393526055772288</v>
      </c>
      <c r="P39">
        <v>0</v>
      </c>
      <c r="Q39">
        <v>0</v>
      </c>
    </row>
    <row r="40" spans="1:17" x14ac:dyDescent="0.25">
      <c r="A40" t="s">
        <v>55</v>
      </c>
      <c r="B40">
        <v>103</v>
      </c>
      <c r="C40">
        <v>38</v>
      </c>
      <c r="D40">
        <v>0.36893203883495101</v>
      </c>
      <c r="E40">
        <v>2020</v>
      </c>
      <c r="F40">
        <v>568</v>
      </c>
      <c r="G40">
        <v>205</v>
      </c>
      <c r="H40">
        <v>6</v>
      </c>
      <c r="I40">
        <v>0.360915492957746</v>
      </c>
      <c r="J40">
        <v>39</v>
      </c>
      <c r="K40">
        <v>0.33980010701419799</v>
      </c>
      <c r="L40">
        <v>0.35530201555611801</v>
      </c>
      <c r="M40">
        <v>0.37298890345411001</v>
      </c>
      <c r="N40">
        <v>0.392669996275467</v>
      </c>
      <c r="O40">
        <v>0.40982586873704302</v>
      </c>
      <c r="P40">
        <v>1</v>
      </c>
      <c r="Q40">
        <v>1</v>
      </c>
    </row>
    <row r="41" spans="1:17" x14ac:dyDescent="0.25">
      <c r="A41" t="s">
        <v>56</v>
      </c>
      <c r="B41">
        <v>91</v>
      </c>
      <c r="C41">
        <v>33</v>
      </c>
      <c r="D41">
        <v>0.36263736263736202</v>
      </c>
      <c r="E41">
        <v>2020</v>
      </c>
      <c r="F41">
        <v>484</v>
      </c>
      <c r="G41">
        <v>184</v>
      </c>
      <c r="H41">
        <v>11</v>
      </c>
      <c r="I41">
        <v>0.38016528925619802</v>
      </c>
      <c r="J41">
        <v>40</v>
      </c>
      <c r="K41">
        <v>0.33681855612892098</v>
      </c>
      <c r="L41">
        <v>0.353855730516347</v>
      </c>
      <c r="M41">
        <v>0.372155116112733</v>
      </c>
      <c r="N41">
        <v>0.39016754085866401</v>
      </c>
      <c r="O41">
        <v>0.406055837328406</v>
      </c>
      <c r="P41">
        <v>1</v>
      </c>
      <c r="Q41">
        <v>1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52EE0-0E7E-4522-8B8C-207B370E309C}">
  <dimension ref="A1:Q41"/>
  <sheetViews>
    <sheetView tabSelected="1" workbookViewId="0">
      <selection activeCell="E14" sqref="E14"/>
    </sheetView>
  </sheetViews>
  <sheetFormatPr defaultRowHeight="13.2" x14ac:dyDescent="0.25"/>
  <cols>
    <col min="1" max="1" width="18.5546875" bestFit="1" customWidth="1"/>
    <col min="2" max="2" width="13.21875" bestFit="1" customWidth="1"/>
    <col min="3" max="3" width="13.77734375" bestFit="1" customWidth="1"/>
    <col min="4" max="4" width="15.109375" style="4" bestFit="1" customWidth="1"/>
    <col min="5" max="5" width="12.88671875" style="4" bestFit="1" customWidth="1"/>
    <col min="6" max="10" width="12.77734375" style="4" bestFit="1" customWidth="1"/>
    <col min="11" max="12" width="15.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s="4" t="s">
        <v>3</v>
      </c>
      <c r="E1" s="4" t="s">
        <v>8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t="s">
        <v>15</v>
      </c>
      <c r="L1" t="s">
        <v>16</v>
      </c>
      <c r="M1" t="s">
        <v>5</v>
      </c>
      <c r="N1" t="s">
        <v>6</v>
      </c>
      <c r="O1" t="s">
        <v>4</v>
      </c>
      <c r="P1" t="s">
        <v>7</v>
      </c>
      <c r="Q1" t="s">
        <v>9</v>
      </c>
    </row>
    <row r="2" spans="1:17" x14ac:dyDescent="0.25">
      <c r="A2" t="s">
        <v>17</v>
      </c>
      <c r="B2">
        <v>71</v>
      </c>
      <c r="C2">
        <v>23</v>
      </c>
      <c r="D2" s="4">
        <v>0.323943661971831</v>
      </c>
      <c r="E2" s="4">
        <v>0.40044247787610598</v>
      </c>
      <c r="F2" s="4">
        <v>0.327811134006116</v>
      </c>
      <c r="G2" s="4">
        <v>0.34461578528289899</v>
      </c>
      <c r="H2" s="4">
        <v>0.36351636020935901</v>
      </c>
      <c r="I2" s="4">
        <v>0.38190535585051999</v>
      </c>
      <c r="J2" s="4">
        <v>0.39846950502192802</v>
      </c>
      <c r="K2">
        <v>0</v>
      </c>
      <c r="L2">
        <v>0</v>
      </c>
      <c r="M2">
        <v>452</v>
      </c>
      <c r="N2">
        <v>181</v>
      </c>
      <c r="O2">
        <v>2020</v>
      </c>
      <c r="P2">
        <v>20</v>
      </c>
      <c r="Q2">
        <v>1</v>
      </c>
    </row>
    <row r="3" spans="1:17" x14ac:dyDescent="0.25">
      <c r="A3" t="s">
        <v>18</v>
      </c>
      <c r="B3">
        <v>80</v>
      </c>
      <c r="C3">
        <v>32</v>
      </c>
      <c r="D3" s="4">
        <v>0.4</v>
      </c>
      <c r="E3" s="4">
        <v>0.3718820861678</v>
      </c>
      <c r="F3" s="4">
        <v>0.34655810034796403</v>
      </c>
      <c r="G3" s="4">
        <v>0.36421893632797198</v>
      </c>
      <c r="H3" s="4">
        <v>0.38341847715822602</v>
      </c>
      <c r="I3" s="4">
        <v>0.40231657394009401</v>
      </c>
      <c r="J3" s="4">
        <v>0.41901730004277399</v>
      </c>
      <c r="K3">
        <v>1</v>
      </c>
      <c r="L3">
        <v>1</v>
      </c>
      <c r="M3">
        <v>441</v>
      </c>
      <c r="N3">
        <v>164</v>
      </c>
      <c r="O3">
        <v>2020</v>
      </c>
      <c r="P3">
        <v>21</v>
      </c>
      <c r="Q3">
        <v>2</v>
      </c>
    </row>
    <row r="4" spans="1:17" x14ac:dyDescent="0.25">
      <c r="A4" t="s">
        <v>19</v>
      </c>
      <c r="B4">
        <v>71</v>
      </c>
      <c r="C4">
        <v>31</v>
      </c>
      <c r="D4" s="4">
        <v>0.43661971830985902</v>
      </c>
      <c r="E4" s="4">
        <v>0.413566739606126</v>
      </c>
      <c r="F4" s="4">
        <v>0.35608333710270001</v>
      </c>
      <c r="G4" s="4">
        <v>0.372535906603568</v>
      </c>
      <c r="H4" s="4">
        <v>0.391556612384099</v>
      </c>
      <c r="I4" s="4">
        <v>0.41077125981561402</v>
      </c>
      <c r="J4" s="4">
        <v>0.427630491801958</v>
      </c>
      <c r="K4">
        <v>1</v>
      </c>
      <c r="L4">
        <v>0</v>
      </c>
      <c r="M4">
        <v>457</v>
      </c>
      <c r="N4">
        <v>189</v>
      </c>
      <c r="O4">
        <v>2020</v>
      </c>
      <c r="P4">
        <v>19</v>
      </c>
      <c r="Q4">
        <v>3</v>
      </c>
    </row>
    <row r="5" spans="1:17" x14ac:dyDescent="0.25">
      <c r="A5" t="s">
        <v>20</v>
      </c>
      <c r="B5">
        <v>96</v>
      </c>
      <c r="C5">
        <v>32</v>
      </c>
      <c r="D5" s="4">
        <v>0.33333333333333298</v>
      </c>
      <c r="E5" s="4">
        <v>0.35343035343035301</v>
      </c>
      <c r="F5" s="4">
        <v>0.32829431157073402</v>
      </c>
      <c r="G5" s="4">
        <v>0.34412400699614698</v>
      </c>
      <c r="H5" s="4">
        <v>0.36358078533939098</v>
      </c>
      <c r="I5" s="4">
        <v>0.38090753392301602</v>
      </c>
      <c r="J5" s="4">
        <v>0.39675628033743898</v>
      </c>
      <c r="K5">
        <v>1</v>
      </c>
      <c r="L5">
        <v>1</v>
      </c>
      <c r="M5">
        <v>481</v>
      </c>
      <c r="N5">
        <v>170</v>
      </c>
      <c r="O5">
        <v>2020</v>
      </c>
      <c r="P5">
        <v>12</v>
      </c>
      <c r="Q5">
        <v>4</v>
      </c>
    </row>
    <row r="6" spans="1:17" x14ac:dyDescent="0.25">
      <c r="A6" t="s">
        <v>21</v>
      </c>
      <c r="B6">
        <v>116</v>
      </c>
      <c r="C6">
        <v>47</v>
      </c>
      <c r="D6" s="4">
        <v>0.40517241379310298</v>
      </c>
      <c r="E6" s="4">
        <v>0.393895348837209</v>
      </c>
      <c r="F6" s="4">
        <v>0.35310499779083698</v>
      </c>
      <c r="G6" s="4">
        <v>0.368660168131828</v>
      </c>
      <c r="H6" s="4">
        <v>0.386105387674752</v>
      </c>
      <c r="I6" s="4">
        <v>0.40412008549298001</v>
      </c>
      <c r="J6" s="4">
        <v>0.41941025372197299</v>
      </c>
      <c r="K6">
        <v>1</v>
      </c>
      <c r="L6">
        <v>1</v>
      </c>
      <c r="M6">
        <v>688</v>
      </c>
      <c r="N6">
        <v>271</v>
      </c>
      <c r="O6">
        <v>2020</v>
      </c>
      <c r="P6">
        <v>2</v>
      </c>
      <c r="Q6">
        <v>5</v>
      </c>
    </row>
    <row r="7" spans="1:17" x14ac:dyDescent="0.25">
      <c r="A7" t="s">
        <v>22</v>
      </c>
      <c r="B7">
        <v>75</v>
      </c>
      <c r="C7">
        <v>26</v>
      </c>
      <c r="D7" s="4">
        <v>0.34666666666666601</v>
      </c>
      <c r="E7" s="4">
        <v>0.37890625</v>
      </c>
      <c r="F7" s="4">
        <v>0.33245034037588</v>
      </c>
      <c r="G7" s="4">
        <v>0.34986848311145802</v>
      </c>
      <c r="H7" s="4">
        <v>0.36860702149721702</v>
      </c>
      <c r="I7" s="4">
        <v>0.38755102547435599</v>
      </c>
      <c r="J7" s="4">
        <v>0.404538450073128</v>
      </c>
      <c r="K7">
        <v>1</v>
      </c>
      <c r="L7">
        <v>1</v>
      </c>
      <c r="M7">
        <v>512</v>
      </c>
      <c r="N7">
        <v>194</v>
      </c>
      <c r="O7">
        <v>2020</v>
      </c>
      <c r="P7">
        <v>9</v>
      </c>
      <c r="Q7">
        <v>6</v>
      </c>
    </row>
    <row r="8" spans="1:17" x14ac:dyDescent="0.25">
      <c r="A8" t="s">
        <v>23</v>
      </c>
      <c r="B8">
        <v>79</v>
      </c>
      <c r="C8">
        <v>28</v>
      </c>
      <c r="D8" s="4">
        <v>0.354430379746835</v>
      </c>
      <c r="E8" s="4">
        <v>0.36658932714617098</v>
      </c>
      <c r="F8" s="4">
        <v>0.33531480587998402</v>
      </c>
      <c r="G8" s="4">
        <v>0.351839501129803</v>
      </c>
      <c r="H8" s="4">
        <v>0.37148673708976998</v>
      </c>
      <c r="I8" s="4">
        <v>0.38972548514965499</v>
      </c>
      <c r="J8" s="4">
        <v>0.40580237231615801</v>
      </c>
      <c r="K8">
        <v>1</v>
      </c>
      <c r="L8">
        <v>1</v>
      </c>
      <c r="M8">
        <v>431</v>
      </c>
      <c r="N8">
        <v>158</v>
      </c>
      <c r="O8">
        <v>2020</v>
      </c>
      <c r="P8">
        <v>24.5</v>
      </c>
      <c r="Q8">
        <v>7</v>
      </c>
    </row>
    <row r="9" spans="1:17" x14ac:dyDescent="0.25">
      <c r="A9" t="s">
        <v>24</v>
      </c>
      <c r="B9">
        <v>123</v>
      </c>
      <c r="C9">
        <v>45</v>
      </c>
      <c r="D9" s="4">
        <v>0.36585365853658502</v>
      </c>
      <c r="E9" s="4">
        <v>0.40059347181008897</v>
      </c>
      <c r="F9" s="4">
        <v>0.33935943766163801</v>
      </c>
      <c r="G9" s="4">
        <v>0.35485336305056803</v>
      </c>
      <c r="H9" s="4">
        <v>0.37271963538199498</v>
      </c>
      <c r="I9" s="4">
        <v>0.39057541079298402</v>
      </c>
      <c r="J9" s="4">
        <v>0.40598589821120701</v>
      </c>
      <c r="K9">
        <v>1</v>
      </c>
      <c r="L9">
        <v>0</v>
      </c>
      <c r="M9">
        <v>674</v>
      </c>
      <c r="N9">
        <v>270</v>
      </c>
      <c r="O9">
        <v>2020</v>
      </c>
      <c r="P9">
        <v>3</v>
      </c>
      <c r="Q9">
        <v>8</v>
      </c>
    </row>
    <row r="10" spans="1:17" x14ac:dyDescent="0.25">
      <c r="A10" t="s">
        <v>25</v>
      </c>
      <c r="B10">
        <v>79</v>
      </c>
      <c r="C10">
        <v>34</v>
      </c>
      <c r="D10" s="4">
        <v>0.430379746835443</v>
      </c>
      <c r="E10" s="4">
        <v>0.405466970387243</v>
      </c>
      <c r="F10" s="4">
        <v>0.35528483540169797</v>
      </c>
      <c r="G10" s="4">
        <v>0.37250378132338502</v>
      </c>
      <c r="H10" s="4">
        <v>0.39067755576566598</v>
      </c>
      <c r="I10" s="4">
        <v>0.40918182356155097</v>
      </c>
      <c r="J10" s="4">
        <v>0.42458611050411499</v>
      </c>
      <c r="K10">
        <v>1</v>
      </c>
      <c r="L10">
        <v>1</v>
      </c>
      <c r="M10">
        <v>439</v>
      </c>
      <c r="N10">
        <v>178</v>
      </c>
      <c r="O10">
        <v>2020</v>
      </c>
      <c r="P10">
        <v>22</v>
      </c>
      <c r="Q10">
        <v>9</v>
      </c>
    </row>
    <row r="11" spans="1:17" x14ac:dyDescent="0.25">
      <c r="A11" t="s">
        <v>26</v>
      </c>
      <c r="B11">
        <v>79</v>
      </c>
      <c r="C11">
        <v>33</v>
      </c>
      <c r="D11" s="4">
        <v>0.417721518987341</v>
      </c>
      <c r="E11" s="4">
        <v>0.42372881355932202</v>
      </c>
      <c r="F11" s="4">
        <v>0.35132580201017499</v>
      </c>
      <c r="G11" s="4">
        <v>0.36845879492738198</v>
      </c>
      <c r="H11" s="4">
        <v>0.38734936446028101</v>
      </c>
      <c r="I11" s="4">
        <v>0.40595506857464098</v>
      </c>
      <c r="J11" s="4">
        <v>0.42266076109593798</v>
      </c>
      <c r="K11">
        <v>0</v>
      </c>
      <c r="L11">
        <v>0</v>
      </c>
      <c r="M11">
        <v>472</v>
      </c>
      <c r="N11">
        <v>200</v>
      </c>
      <c r="O11">
        <v>2020</v>
      </c>
      <c r="P11">
        <v>16</v>
      </c>
      <c r="Q11">
        <v>10</v>
      </c>
    </row>
    <row r="12" spans="1:17" x14ac:dyDescent="0.25">
      <c r="A12" t="s">
        <v>27</v>
      </c>
      <c r="B12">
        <v>56</v>
      </c>
      <c r="C12">
        <v>28</v>
      </c>
      <c r="D12" s="4">
        <v>0.5</v>
      </c>
      <c r="E12" s="4">
        <v>0.35427135678391902</v>
      </c>
      <c r="F12" s="4">
        <v>0.36349907309122498</v>
      </c>
      <c r="G12" s="4">
        <v>0.38108536612310301</v>
      </c>
      <c r="H12" s="4">
        <v>0.40087590043068499</v>
      </c>
      <c r="I12" s="4">
        <v>0.420611156969186</v>
      </c>
      <c r="J12" s="4">
        <v>0.43789657736142501</v>
      </c>
      <c r="K12">
        <v>0</v>
      </c>
      <c r="L12">
        <v>0</v>
      </c>
      <c r="M12">
        <v>398</v>
      </c>
      <c r="N12">
        <v>141</v>
      </c>
      <c r="O12">
        <v>2020</v>
      </c>
      <c r="P12">
        <v>34</v>
      </c>
      <c r="Q12">
        <v>11</v>
      </c>
    </row>
    <row r="13" spans="1:17" x14ac:dyDescent="0.25">
      <c r="A13" t="s">
        <v>28</v>
      </c>
      <c r="B13">
        <v>111</v>
      </c>
      <c r="C13">
        <v>46</v>
      </c>
      <c r="D13" s="4">
        <v>0.41441441441441401</v>
      </c>
      <c r="E13" s="4">
        <v>0.37264957264957199</v>
      </c>
      <c r="F13" s="4">
        <v>0.355662703581553</v>
      </c>
      <c r="G13" s="4">
        <v>0.37160120528145502</v>
      </c>
      <c r="H13" s="4">
        <v>0.38890350483201303</v>
      </c>
      <c r="I13" s="4">
        <v>0.40645654826146999</v>
      </c>
      <c r="J13" s="4">
        <v>0.42222217444601501</v>
      </c>
      <c r="K13">
        <v>1</v>
      </c>
      <c r="L13">
        <v>1</v>
      </c>
      <c r="M13">
        <v>585</v>
      </c>
      <c r="N13">
        <v>218</v>
      </c>
      <c r="O13">
        <v>2020</v>
      </c>
      <c r="P13">
        <v>5</v>
      </c>
      <c r="Q13">
        <v>12</v>
      </c>
    </row>
    <row r="14" spans="1:17" x14ac:dyDescent="0.25">
      <c r="A14" t="s">
        <v>29</v>
      </c>
      <c r="B14">
        <v>59</v>
      </c>
      <c r="C14">
        <v>22</v>
      </c>
      <c r="D14" s="4">
        <v>0.37288135593220301</v>
      </c>
      <c r="E14" s="4">
        <v>0.35766423357664201</v>
      </c>
      <c r="F14" s="4">
        <v>0.33704008286459602</v>
      </c>
      <c r="G14" s="4">
        <v>0.35434118443564799</v>
      </c>
      <c r="H14" s="4">
        <v>0.375004559674747</v>
      </c>
      <c r="I14" s="4">
        <v>0.39603202871521698</v>
      </c>
      <c r="J14" s="4">
        <v>0.41274363034871298</v>
      </c>
      <c r="K14">
        <v>1</v>
      </c>
      <c r="L14">
        <v>1</v>
      </c>
      <c r="M14">
        <v>411</v>
      </c>
      <c r="N14">
        <v>147</v>
      </c>
      <c r="O14">
        <v>2020</v>
      </c>
      <c r="P14">
        <v>29</v>
      </c>
      <c r="Q14">
        <v>13</v>
      </c>
    </row>
    <row r="15" spans="1:17" x14ac:dyDescent="0.25">
      <c r="A15" t="s">
        <v>30</v>
      </c>
      <c r="B15">
        <v>57</v>
      </c>
      <c r="C15">
        <v>21</v>
      </c>
      <c r="D15" s="4">
        <v>0.36842105263157798</v>
      </c>
      <c r="E15" s="4">
        <v>0.36575052854122603</v>
      </c>
      <c r="F15" s="4">
        <v>0.33955165284132199</v>
      </c>
      <c r="G15" s="4">
        <v>0.35637700795974397</v>
      </c>
      <c r="H15" s="4">
        <v>0.37501266827833601</v>
      </c>
      <c r="I15" s="4">
        <v>0.39485091934789301</v>
      </c>
      <c r="J15" s="4">
        <v>0.41095618967331099</v>
      </c>
      <c r="K15">
        <v>1</v>
      </c>
      <c r="L15">
        <v>1</v>
      </c>
      <c r="M15">
        <v>473</v>
      </c>
      <c r="N15">
        <v>173</v>
      </c>
      <c r="O15">
        <v>2020</v>
      </c>
      <c r="P15">
        <v>14.5</v>
      </c>
      <c r="Q15">
        <v>14</v>
      </c>
    </row>
    <row r="16" spans="1:17" x14ac:dyDescent="0.25">
      <c r="A16" t="s">
        <v>31</v>
      </c>
      <c r="B16">
        <v>69</v>
      </c>
      <c r="C16">
        <v>28</v>
      </c>
      <c r="D16" s="4">
        <v>0.405797101449275</v>
      </c>
      <c r="E16" s="4">
        <v>0.445544554455445</v>
      </c>
      <c r="F16" s="4">
        <v>0.34691591241365999</v>
      </c>
      <c r="G16" s="4">
        <v>0.36413142373966401</v>
      </c>
      <c r="H16" s="4">
        <v>0.382535304424308</v>
      </c>
      <c r="I16" s="4">
        <v>0.40093799657513901</v>
      </c>
      <c r="J16" s="4">
        <v>0.41671208839733198</v>
      </c>
      <c r="K16">
        <v>0</v>
      </c>
      <c r="L16">
        <v>0</v>
      </c>
      <c r="M16">
        <v>606</v>
      </c>
      <c r="N16">
        <v>270</v>
      </c>
      <c r="O16">
        <v>2020</v>
      </c>
      <c r="P16">
        <v>4</v>
      </c>
      <c r="Q16">
        <v>15</v>
      </c>
    </row>
    <row r="17" spans="1:17" x14ac:dyDescent="0.25">
      <c r="A17" t="s">
        <v>32</v>
      </c>
      <c r="B17">
        <v>69</v>
      </c>
      <c r="C17">
        <v>31</v>
      </c>
      <c r="D17" s="4">
        <v>0.44927536231884002</v>
      </c>
      <c r="E17" s="4">
        <v>0.39861751152073699</v>
      </c>
      <c r="F17" s="4">
        <v>0.358437703280096</v>
      </c>
      <c r="G17" s="4">
        <v>0.37527259166853999</v>
      </c>
      <c r="H17" s="4">
        <v>0.39383448509545099</v>
      </c>
      <c r="I17" s="4">
        <v>0.41277411583081602</v>
      </c>
      <c r="J17" s="4">
        <v>0.42928259934784002</v>
      </c>
      <c r="K17">
        <v>1</v>
      </c>
      <c r="L17">
        <v>1</v>
      </c>
      <c r="M17">
        <v>434</v>
      </c>
      <c r="N17">
        <v>173</v>
      </c>
      <c r="O17">
        <v>2020</v>
      </c>
      <c r="P17">
        <v>23</v>
      </c>
      <c r="Q17">
        <v>16</v>
      </c>
    </row>
    <row r="18" spans="1:17" x14ac:dyDescent="0.25">
      <c r="A18" t="s">
        <v>33</v>
      </c>
      <c r="B18">
        <v>77</v>
      </c>
      <c r="C18">
        <v>26</v>
      </c>
      <c r="D18" s="4">
        <v>0.337662337662337</v>
      </c>
      <c r="E18" s="4">
        <v>0.34263959390862903</v>
      </c>
      <c r="F18" s="4">
        <v>0.33096212636714001</v>
      </c>
      <c r="G18" s="4">
        <v>0.34709739080653901</v>
      </c>
      <c r="H18" s="4">
        <v>0.36655839558746101</v>
      </c>
      <c r="I18" s="4">
        <v>0.384889543114874</v>
      </c>
      <c r="J18" s="4">
        <v>0.40104008482835302</v>
      </c>
      <c r="K18">
        <v>1</v>
      </c>
      <c r="L18">
        <v>0</v>
      </c>
      <c r="M18">
        <v>394</v>
      </c>
      <c r="N18">
        <v>135</v>
      </c>
      <c r="O18">
        <v>2020</v>
      </c>
      <c r="P18">
        <v>38</v>
      </c>
      <c r="Q18">
        <v>17</v>
      </c>
    </row>
    <row r="19" spans="1:17" x14ac:dyDescent="0.25">
      <c r="A19" t="s">
        <v>34</v>
      </c>
      <c r="B19">
        <v>190</v>
      </c>
      <c r="C19">
        <v>63</v>
      </c>
      <c r="D19" s="4">
        <v>0.33157894736842097</v>
      </c>
      <c r="E19" s="4">
        <v>0.35468564650059298</v>
      </c>
      <c r="F19" s="4">
        <v>0.32605587186746299</v>
      </c>
      <c r="G19" s="4">
        <v>0.33959707103450498</v>
      </c>
      <c r="H19" s="4">
        <v>0.35523335745499202</v>
      </c>
      <c r="I19" s="4">
        <v>0.37148475119869401</v>
      </c>
      <c r="J19" s="4">
        <v>0.38680736320895798</v>
      </c>
      <c r="K19">
        <v>1</v>
      </c>
      <c r="L19">
        <v>1</v>
      </c>
      <c r="M19">
        <v>843</v>
      </c>
      <c r="N19">
        <v>299</v>
      </c>
      <c r="O19">
        <v>2020</v>
      </c>
      <c r="P19">
        <v>1</v>
      </c>
      <c r="Q19">
        <v>18</v>
      </c>
    </row>
    <row r="20" spans="1:17" x14ac:dyDescent="0.25">
      <c r="A20" t="s">
        <v>35</v>
      </c>
      <c r="B20">
        <v>73</v>
      </c>
      <c r="C20">
        <v>28</v>
      </c>
      <c r="D20" s="4">
        <v>0.38356164383561597</v>
      </c>
      <c r="E20" s="4">
        <v>0.402985074626865</v>
      </c>
      <c r="F20" s="4">
        <v>0.34312809509405701</v>
      </c>
      <c r="G20" s="4">
        <v>0.35928675533510301</v>
      </c>
      <c r="H20" s="4">
        <v>0.37812414662640298</v>
      </c>
      <c r="I20" s="4">
        <v>0.39714189847864301</v>
      </c>
      <c r="J20" s="4">
        <v>0.413498670854336</v>
      </c>
      <c r="K20">
        <v>1</v>
      </c>
      <c r="L20">
        <v>0</v>
      </c>
      <c r="M20">
        <v>469</v>
      </c>
      <c r="N20">
        <v>189</v>
      </c>
      <c r="O20">
        <v>2020</v>
      </c>
      <c r="P20">
        <v>17</v>
      </c>
      <c r="Q20">
        <v>19</v>
      </c>
    </row>
    <row r="21" spans="1:17" x14ac:dyDescent="0.25">
      <c r="A21" t="s">
        <v>36</v>
      </c>
      <c r="B21">
        <v>84</v>
      </c>
      <c r="C21">
        <v>39</v>
      </c>
      <c r="D21" s="4">
        <v>0.46428571428571402</v>
      </c>
      <c r="E21" s="4">
        <v>0.45340050377833702</v>
      </c>
      <c r="F21" s="4">
        <v>0.36599741260069601</v>
      </c>
      <c r="G21" s="4">
        <v>0.38154825590556302</v>
      </c>
      <c r="H21" s="4">
        <v>0.39912363337302997</v>
      </c>
      <c r="I21" s="4">
        <v>0.41806686974103302</v>
      </c>
      <c r="J21" s="4">
        <v>0.43399654900151502</v>
      </c>
      <c r="K21">
        <v>0</v>
      </c>
      <c r="L21">
        <v>0</v>
      </c>
      <c r="M21">
        <v>397</v>
      </c>
      <c r="N21">
        <v>180</v>
      </c>
      <c r="O21">
        <v>2020</v>
      </c>
      <c r="P21">
        <v>35</v>
      </c>
      <c r="Q21">
        <v>20</v>
      </c>
    </row>
    <row r="22" spans="1:17" x14ac:dyDescent="0.25">
      <c r="A22" t="s">
        <v>37</v>
      </c>
      <c r="B22">
        <v>69</v>
      </c>
      <c r="C22">
        <v>31</v>
      </c>
      <c r="D22" s="4">
        <v>0.44927536231884002</v>
      </c>
      <c r="E22" s="4">
        <v>0.42364532019704398</v>
      </c>
      <c r="F22" s="4">
        <v>0.358437703280096</v>
      </c>
      <c r="G22" s="4">
        <v>0.37527259166853999</v>
      </c>
      <c r="H22" s="4">
        <v>0.39383448509545099</v>
      </c>
      <c r="I22" s="4">
        <v>0.41277411583081602</v>
      </c>
      <c r="J22" s="4">
        <v>0.42928259934784002</v>
      </c>
      <c r="K22">
        <v>1</v>
      </c>
      <c r="L22">
        <v>0</v>
      </c>
      <c r="M22">
        <v>406</v>
      </c>
      <c r="N22">
        <v>172</v>
      </c>
      <c r="O22">
        <v>2020</v>
      </c>
      <c r="P22">
        <v>30</v>
      </c>
      <c r="Q22">
        <v>21</v>
      </c>
    </row>
    <row r="23" spans="1:17" x14ac:dyDescent="0.25">
      <c r="A23" t="s">
        <v>38</v>
      </c>
      <c r="B23">
        <v>58</v>
      </c>
      <c r="C23">
        <v>16</v>
      </c>
      <c r="D23" s="4">
        <v>0.27586206896551702</v>
      </c>
      <c r="E23" s="4">
        <v>0.36803874092009597</v>
      </c>
      <c r="F23" s="4">
        <v>0.319207030660424</v>
      </c>
      <c r="G23" s="4">
        <v>0.33596494962479101</v>
      </c>
      <c r="H23" s="4">
        <v>0.35672513589370602</v>
      </c>
      <c r="I23" s="4">
        <v>0.37666691995023099</v>
      </c>
      <c r="J23" s="4">
        <v>0.39375771757365402</v>
      </c>
      <c r="K23">
        <v>1</v>
      </c>
      <c r="L23">
        <v>1</v>
      </c>
      <c r="M23">
        <v>413</v>
      </c>
      <c r="N23">
        <v>152</v>
      </c>
      <c r="O23">
        <v>2020</v>
      </c>
      <c r="P23">
        <v>28</v>
      </c>
      <c r="Q23">
        <v>22</v>
      </c>
    </row>
    <row r="24" spans="1:17" x14ac:dyDescent="0.25">
      <c r="A24" t="s">
        <v>39</v>
      </c>
      <c r="B24">
        <v>114</v>
      </c>
      <c r="C24">
        <v>47</v>
      </c>
      <c r="D24" s="4">
        <v>0.41228070175438503</v>
      </c>
      <c r="E24" s="4">
        <v>0.38054968287526397</v>
      </c>
      <c r="F24" s="4">
        <v>0.35616983777147598</v>
      </c>
      <c r="G24" s="4">
        <v>0.37161825946481802</v>
      </c>
      <c r="H24" s="4">
        <v>0.38830919793316399</v>
      </c>
      <c r="I24" s="4">
        <v>0.40653654998626698</v>
      </c>
      <c r="J24" s="4">
        <v>0.42142594577117698</v>
      </c>
      <c r="K24">
        <v>1</v>
      </c>
      <c r="L24">
        <v>1</v>
      </c>
      <c r="M24">
        <v>473</v>
      </c>
      <c r="N24">
        <v>180</v>
      </c>
      <c r="O24">
        <v>2020</v>
      </c>
      <c r="P24">
        <v>14.5</v>
      </c>
      <c r="Q24">
        <v>23</v>
      </c>
    </row>
    <row r="25" spans="1:17" x14ac:dyDescent="0.25">
      <c r="A25" t="s">
        <v>40</v>
      </c>
      <c r="B25">
        <v>73</v>
      </c>
      <c r="C25">
        <v>28</v>
      </c>
      <c r="D25" s="4">
        <v>0.38356164383561597</v>
      </c>
      <c r="E25" s="4">
        <v>0.35038363171355402</v>
      </c>
      <c r="F25" s="4">
        <v>0.34312809509405701</v>
      </c>
      <c r="G25" s="4">
        <v>0.35928675533510301</v>
      </c>
      <c r="H25" s="4">
        <v>0.37812414662640298</v>
      </c>
      <c r="I25" s="4">
        <v>0.39714189847864301</v>
      </c>
      <c r="J25" s="4">
        <v>0.413498670854336</v>
      </c>
      <c r="K25">
        <v>1</v>
      </c>
      <c r="L25">
        <v>0</v>
      </c>
      <c r="M25">
        <v>391</v>
      </c>
      <c r="N25">
        <v>137</v>
      </c>
      <c r="O25">
        <v>2020</v>
      </c>
      <c r="P25">
        <v>39</v>
      </c>
      <c r="Q25">
        <v>24</v>
      </c>
    </row>
    <row r="26" spans="1:17" x14ac:dyDescent="0.25">
      <c r="A26" t="s">
        <v>41</v>
      </c>
      <c r="B26">
        <v>72</v>
      </c>
      <c r="C26">
        <v>25</v>
      </c>
      <c r="D26" s="4">
        <v>0.34722222222222199</v>
      </c>
      <c r="E26" s="4">
        <v>0.37435897435897397</v>
      </c>
      <c r="F26" s="4">
        <v>0.33217853298559302</v>
      </c>
      <c r="G26" s="4">
        <v>0.349411906391147</v>
      </c>
      <c r="H26" s="4">
        <v>0.36926930321317902</v>
      </c>
      <c r="I26" s="4">
        <v>0.38784348544069902</v>
      </c>
      <c r="J26" s="4">
        <v>0.40566030838175299</v>
      </c>
      <c r="K26">
        <v>1</v>
      </c>
      <c r="L26">
        <v>1</v>
      </c>
      <c r="M26">
        <v>390</v>
      </c>
      <c r="N26">
        <v>146</v>
      </c>
      <c r="O26">
        <v>2020</v>
      </c>
      <c r="P26">
        <v>40</v>
      </c>
      <c r="Q26">
        <v>25</v>
      </c>
    </row>
    <row r="27" spans="1:17" x14ac:dyDescent="0.25">
      <c r="A27" t="s">
        <v>42</v>
      </c>
      <c r="B27">
        <v>68</v>
      </c>
      <c r="C27">
        <v>23</v>
      </c>
      <c r="D27" s="4">
        <v>0.33823529411764702</v>
      </c>
      <c r="E27" s="4">
        <v>0.35235732009925502</v>
      </c>
      <c r="F27" s="4">
        <v>0.32984689242981702</v>
      </c>
      <c r="G27" s="4">
        <v>0.34741065495817702</v>
      </c>
      <c r="H27" s="4">
        <v>0.36714329630723802</v>
      </c>
      <c r="I27" s="4">
        <v>0.38632933837155098</v>
      </c>
      <c r="J27" s="4">
        <v>0.40302677707787599</v>
      </c>
      <c r="K27">
        <v>1</v>
      </c>
      <c r="L27">
        <v>1</v>
      </c>
      <c r="M27">
        <v>403</v>
      </c>
      <c r="N27">
        <v>142</v>
      </c>
      <c r="O27">
        <v>2020</v>
      </c>
      <c r="P27">
        <v>31.5</v>
      </c>
      <c r="Q27">
        <v>26</v>
      </c>
    </row>
    <row r="28" spans="1:17" x14ac:dyDescent="0.25">
      <c r="A28" t="s">
        <v>43</v>
      </c>
      <c r="B28">
        <v>68</v>
      </c>
      <c r="C28">
        <v>29</v>
      </c>
      <c r="D28" s="4">
        <v>0.42647058823529399</v>
      </c>
      <c r="E28" s="4">
        <v>0.35193133047210301</v>
      </c>
      <c r="F28" s="4">
        <v>0.35217953989526501</v>
      </c>
      <c r="G28" s="4">
        <v>0.36989087091963901</v>
      </c>
      <c r="H28" s="4">
        <v>0.388496036050126</v>
      </c>
      <c r="I28" s="4">
        <v>0.407662885653299</v>
      </c>
      <c r="J28" s="4">
        <v>0.42446199811405</v>
      </c>
      <c r="K28">
        <v>0</v>
      </c>
      <c r="L28">
        <v>0</v>
      </c>
      <c r="M28">
        <v>466</v>
      </c>
      <c r="N28">
        <v>164</v>
      </c>
      <c r="O28">
        <v>2020</v>
      </c>
      <c r="P28">
        <v>18</v>
      </c>
      <c r="Q28">
        <v>27</v>
      </c>
    </row>
    <row r="29" spans="1:17" x14ac:dyDescent="0.25">
      <c r="A29" t="s">
        <v>44</v>
      </c>
      <c r="B29">
        <v>73</v>
      </c>
      <c r="C29">
        <v>25</v>
      </c>
      <c r="D29" s="4">
        <v>0.34246575342465702</v>
      </c>
      <c r="E29" s="4">
        <v>0.34823529411764698</v>
      </c>
      <c r="F29" s="4">
        <v>0.332698993678402</v>
      </c>
      <c r="G29" s="4">
        <v>0.348611503204454</v>
      </c>
      <c r="H29" s="4">
        <v>0.36874208684265197</v>
      </c>
      <c r="I29" s="4">
        <v>0.38699757183927702</v>
      </c>
      <c r="J29" s="4">
        <v>0.40335362262464802</v>
      </c>
      <c r="K29">
        <v>1</v>
      </c>
      <c r="L29">
        <v>0</v>
      </c>
      <c r="M29">
        <v>425</v>
      </c>
      <c r="N29">
        <v>148</v>
      </c>
      <c r="O29">
        <v>2020</v>
      </c>
      <c r="P29">
        <v>26</v>
      </c>
      <c r="Q29">
        <v>28</v>
      </c>
    </row>
    <row r="30" spans="1:17" x14ac:dyDescent="0.25">
      <c r="A30" t="s">
        <v>45</v>
      </c>
      <c r="B30">
        <v>49</v>
      </c>
      <c r="C30">
        <v>18</v>
      </c>
      <c r="D30" s="4">
        <v>0.36734693877551</v>
      </c>
      <c r="E30" s="4">
        <v>0.37468354430379702</v>
      </c>
      <c r="F30" s="4">
        <v>0.33671340995307197</v>
      </c>
      <c r="G30" s="4">
        <v>0.35398413850497801</v>
      </c>
      <c r="H30" s="4">
        <v>0.375094092692211</v>
      </c>
      <c r="I30" s="4">
        <v>0.39554710050947001</v>
      </c>
      <c r="J30" s="4">
        <v>0.412848096358502</v>
      </c>
      <c r="K30">
        <v>1</v>
      </c>
      <c r="L30">
        <v>1</v>
      </c>
      <c r="M30">
        <v>395</v>
      </c>
      <c r="N30">
        <v>148</v>
      </c>
      <c r="O30">
        <v>2020</v>
      </c>
      <c r="P30">
        <v>36.5</v>
      </c>
      <c r="Q30">
        <v>29</v>
      </c>
    </row>
    <row r="31" spans="1:17" x14ac:dyDescent="0.25">
      <c r="A31" t="s">
        <v>46</v>
      </c>
      <c r="B31">
        <v>105</v>
      </c>
      <c r="C31">
        <v>32</v>
      </c>
      <c r="D31" s="4">
        <v>0.30476190476190401</v>
      </c>
      <c r="E31" s="4">
        <v>0.316081330868761</v>
      </c>
      <c r="F31" s="4">
        <v>0.31893313832092202</v>
      </c>
      <c r="G31" s="4">
        <v>0.33604363377928198</v>
      </c>
      <c r="H31" s="4">
        <v>0.35370110287936701</v>
      </c>
      <c r="I31" s="4">
        <v>0.371867818936994</v>
      </c>
      <c r="J31" s="4">
        <v>0.38767371342518703</v>
      </c>
      <c r="K31">
        <v>0</v>
      </c>
      <c r="L31">
        <v>0</v>
      </c>
      <c r="M31">
        <v>541</v>
      </c>
      <c r="N31">
        <v>171</v>
      </c>
      <c r="O31">
        <v>2020</v>
      </c>
      <c r="P31">
        <v>7</v>
      </c>
      <c r="Q31">
        <v>30</v>
      </c>
    </row>
    <row r="32" spans="1:17" x14ac:dyDescent="0.25">
      <c r="A32" t="s">
        <v>47</v>
      </c>
      <c r="B32">
        <v>84</v>
      </c>
      <c r="C32">
        <v>32</v>
      </c>
      <c r="D32" s="4">
        <v>0.38095238095237999</v>
      </c>
      <c r="E32" s="4">
        <v>0.34683544303797398</v>
      </c>
      <c r="F32" s="4">
        <v>0.34155604161592301</v>
      </c>
      <c r="G32" s="4">
        <v>0.35899192668980301</v>
      </c>
      <c r="H32" s="4">
        <v>0.37814331856320299</v>
      </c>
      <c r="I32" s="4">
        <v>0.396559520190018</v>
      </c>
      <c r="J32" s="4">
        <v>0.41325203596494098</v>
      </c>
      <c r="K32">
        <v>1</v>
      </c>
      <c r="L32">
        <v>0</v>
      </c>
      <c r="M32">
        <v>395</v>
      </c>
      <c r="N32">
        <v>137</v>
      </c>
      <c r="O32">
        <v>2020</v>
      </c>
      <c r="P32">
        <v>36.5</v>
      </c>
      <c r="Q32">
        <v>31</v>
      </c>
    </row>
    <row r="33" spans="1:17" x14ac:dyDescent="0.25">
      <c r="A33" t="s">
        <v>48</v>
      </c>
      <c r="B33">
        <v>59</v>
      </c>
      <c r="C33">
        <v>25</v>
      </c>
      <c r="D33" s="4">
        <v>0.42372881355932202</v>
      </c>
      <c r="E33" s="4">
        <v>0.38213399503722001</v>
      </c>
      <c r="F33" s="4">
        <v>0.34850078775068</v>
      </c>
      <c r="G33" s="4">
        <v>0.36689000403888</v>
      </c>
      <c r="H33" s="4">
        <v>0.38620459304516902</v>
      </c>
      <c r="I33" s="4">
        <v>0.40519775422530402</v>
      </c>
      <c r="J33" s="4">
        <v>0.42256789138749201</v>
      </c>
      <c r="K33">
        <v>1</v>
      </c>
      <c r="L33">
        <v>1</v>
      </c>
      <c r="M33">
        <v>403</v>
      </c>
      <c r="N33">
        <v>154</v>
      </c>
      <c r="O33">
        <v>2020</v>
      </c>
      <c r="P33">
        <v>31.5</v>
      </c>
      <c r="Q33">
        <v>32</v>
      </c>
    </row>
    <row r="34" spans="1:17" x14ac:dyDescent="0.25">
      <c r="A34" t="s">
        <v>49</v>
      </c>
      <c r="B34">
        <v>77</v>
      </c>
      <c r="C34">
        <v>27</v>
      </c>
      <c r="D34" s="4">
        <v>0.35064935064934999</v>
      </c>
      <c r="E34" s="4">
        <v>0.33541666666666597</v>
      </c>
      <c r="F34" s="4">
        <v>0.33417192943953</v>
      </c>
      <c r="G34" s="4">
        <v>0.35097435162277402</v>
      </c>
      <c r="H34" s="4">
        <v>0.37081793726747903</v>
      </c>
      <c r="I34" s="4">
        <v>0.389577892123114</v>
      </c>
      <c r="J34" s="4">
        <v>0.406103403931239</v>
      </c>
      <c r="K34">
        <v>1</v>
      </c>
      <c r="L34">
        <v>0</v>
      </c>
      <c r="M34">
        <v>480</v>
      </c>
      <c r="N34">
        <v>161</v>
      </c>
      <c r="O34">
        <v>2020</v>
      </c>
      <c r="P34">
        <v>13</v>
      </c>
      <c r="Q34">
        <v>33</v>
      </c>
    </row>
    <row r="35" spans="1:17" x14ac:dyDescent="0.25">
      <c r="A35" t="s">
        <v>50</v>
      </c>
      <c r="B35">
        <v>65</v>
      </c>
      <c r="C35">
        <v>18</v>
      </c>
      <c r="D35" s="4">
        <v>0.27692307692307599</v>
      </c>
      <c r="E35" s="4">
        <v>0.3075</v>
      </c>
      <c r="F35" s="4">
        <v>0.317468006732334</v>
      </c>
      <c r="G35" s="4">
        <v>0.33466758423790499</v>
      </c>
      <c r="H35" s="4">
        <v>0.35336482802415498</v>
      </c>
      <c r="I35" s="4">
        <v>0.37268773792032001</v>
      </c>
      <c r="J35" s="4">
        <v>0.38945411704699201</v>
      </c>
      <c r="K35">
        <v>0</v>
      </c>
      <c r="L35">
        <v>0</v>
      </c>
      <c r="M35">
        <v>400</v>
      </c>
      <c r="N35">
        <v>123</v>
      </c>
      <c r="O35">
        <v>2020</v>
      </c>
      <c r="P35">
        <v>33</v>
      </c>
      <c r="Q35">
        <v>34</v>
      </c>
    </row>
    <row r="36" spans="1:17" x14ac:dyDescent="0.25">
      <c r="A36" t="s">
        <v>51</v>
      </c>
      <c r="B36">
        <v>82</v>
      </c>
      <c r="C36">
        <v>32</v>
      </c>
      <c r="D36" s="4">
        <v>0.39024390243902402</v>
      </c>
      <c r="E36" s="4">
        <v>0.33874709976798101</v>
      </c>
      <c r="F36" s="4">
        <v>0.34536445270688598</v>
      </c>
      <c r="G36" s="4">
        <v>0.36189217915197203</v>
      </c>
      <c r="H36" s="4">
        <v>0.380082326445144</v>
      </c>
      <c r="I36" s="4">
        <v>0.39899034177282899</v>
      </c>
      <c r="J36" s="4">
        <v>0.41477533256315202</v>
      </c>
      <c r="K36">
        <v>0</v>
      </c>
      <c r="L36">
        <v>0</v>
      </c>
      <c r="M36">
        <v>431</v>
      </c>
      <c r="N36">
        <v>146</v>
      </c>
      <c r="O36">
        <v>2020</v>
      </c>
      <c r="P36">
        <v>24.5</v>
      </c>
      <c r="Q36">
        <v>35</v>
      </c>
    </row>
    <row r="37" spans="1:17" x14ac:dyDescent="0.25">
      <c r="A37" t="s">
        <v>52</v>
      </c>
      <c r="B37">
        <v>68</v>
      </c>
      <c r="C37">
        <v>17</v>
      </c>
      <c r="D37" s="4">
        <v>0.25</v>
      </c>
      <c r="E37" s="4">
        <v>0.351190476190476</v>
      </c>
      <c r="F37" s="4">
        <v>0.310974043775056</v>
      </c>
      <c r="G37" s="4">
        <v>0.32810207222965299</v>
      </c>
      <c r="H37" s="4">
        <v>0.34786477766617502</v>
      </c>
      <c r="I37" s="4">
        <v>0.36552392610996398</v>
      </c>
      <c r="J37" s="4">
        <v>0.38099833151378398</v>
      </c>
      <c r="K37">
        <v>1</v>
      </c>
      <c r="L37">
        <v>1</v>
      </c>
      <c r="M37">
        <v>504</v>
      </c>
      <c r="N37">
        <v>177</v>
      </c>
      <c r="O37">
        <v>2020</v>
      </c>
      <c r="P37">
        <v>10</v>
      </c>
      <c r="Q37">
        <v>36</v>
      </c>
    </row>
    <row r="38" spans="1:17" x14ac:dyDescent="0.25">
      <c r="A38" t="s">
        <v>53</v>
      </c>
      <c r="B38">
        <v>80</v>
      </c>
      <c r="C38">
        <v>29</v>
      </c>
      <c r="D38" s="4">
        <v>0.36249999999999999</v>
      </c>
      <c r="E38" s="4">
        <v>0.40661938534278902</v>
      </c>
      <c r="F38" s="4">
        <v>0.33891578307187098</v>
      </c>
      <c r="G38" s="4">
        <v>0.354850369581726</v>
      </c>
      <c r="H38" s="4">
        <v>0.37338172994250801</v>
      </c>
      <c r="I38" s="4">
        <v>0.39270407201171798</v>
      </c>
      <c r="J38" s="4">
        <v>0.40902344388013501</v>
      </c>
      <c r="K38">
        <v>1</v>
      </c>
      <c r="L38">
        <v>0</v>
      </c>
      <c r="M38">
        <v>423</v>
      </c>
      <c r="N38">
        <v>172</v>
      </c>
      <c r="O38">
        <v>2020</v>
      </c>
      <c r="P38">
        <v>27</v>
      </c>
      <c r="Q38">
        <v>37</v>
      </c>
    </row>
    <row r="39" spans="1:17" x14ac:dyDescent="0.25">
      <c r="A39" t="s">
        <v>54</v>
      </c>
      <c r="B39">
        <v>75</v>
      </c>
      <c r="C39">
        <v>23</v>
      </c>
      <c r="D39" s="4">
        <v>0.30666666666666598</v>
      </c>
      <c r="E39" s="4">
        <v>0.39766081871344999</v>
      </c>
      <c r="F39" s="4">
        <v>0.32463515892557998</v>
      </c>
      <c r="G39" s="4">
        <v>0.34054012521543803</v>
      </c>
      <c r="H39" s="4">
        <v>0.35919563013085498</v>
      </c>
      <c r="I39" s="4">
        <v>0.37770459622609998</v>
      </c>
      <c r="J39" s="4">
        <v>0.393526055772288</v>
      </c>
      <c r="K39">
        <v>0</v>
      </c>
      <c r="L39">
        <v>0</v>
      </c>
      <c r="M39">
        <v>513</v>
      </c>
      <c r="N39">
        <v>204</v>
      </c>
      <c r="O39">
        <v>2020</v>
      </c>
      <c r="P39">
        <v>8</v>
      </c>
      <c r="Q39">
        <v>38</v>
      </c>
    </row>
    <row r="40" spans="1:17" x14ac:dyDescent="0.25">
      <c r="A40" t="s">
        <v>55</v>
      </c>
      <c r="B40">
        <v>103</v>
      </c>
      <c r="C40">
        <v>38</v>
      </c>
      <c r="D40" s="4">
        <v>0.36893203883495101</v>
      </c>
      <c r="E40" s="4">
        <v>0.360915492957746</v>
      </c>
      <c r="F40" s="4">
        <v>0.33980010701419799</v>
      </c>
      <c r="G40" s="4">
        <v>0.35530201555611801</v>
      </c>
      <c r="H40" s="4">
        <v>0.37298890345411001</v>
      </c>
      <c r="I40" s="4">
        <v>0.392669996275467</v>
      </c>
      <c r="J40" s="4">
        <v>0.40982586873704302</v>
      </c>
      <c r="K40">
        <v>1</v>
      </c>
      <c r="L40">
        <v>1</v>
      </c>
      <c r="M40">
        <v>568</v>
      </c>
      <c r="N40">
        <v>205</v>
      </c>
      <c r="O40">
        <v>2020</v>
      </c>
      <c r="P40">
        <v>6</v>
      </c>
      <c r="Q40">
        <v>39</v>
      </c>
    </row>
    <row r="41" spans="1:17" x14ac:dyDescent="0.25">
      <c r="A41" t="s">
        <v>56</v>
      </c>
      <c r="B41">
        <v>91</v>
      </c>
      <c r="C41">
        <v>33</v>
      </c>
      <c r="D41" s="4">
        <v>0.36263736263736202</v>
      </c>
      <c r="E41" s="4">
        <v>0.38016528925619802</v>
      </c>
      <c r="F41" s="4">
        <v>0.33681855612892098</v>
      </c>
      <c r="G41" s="4">
        <v>0.353855730516347</v>
      </c>
      <c r="H41" s="4">
        <v>0.372155116112733</v>
      </c>
      <c r="I41" s="4">
        <v>0.39016754085866401</v>
      </c>
      <c r="J41" s="4">
        <v>0.406055837328406</v>
      </c>
      <c r="K41">
        <v>1</v>
      </c>
      <c r="L41">
        <v>1</v>
      </c>
      <c r="M41">
        <v>484</v>
      </c>
      <c r="N41">
        <v>184</v>
      </c>
      <c r="O41">
        <v>2020</v>
      </c>
      <c r="P41">
        <v>11</v>
      </c>
      <c r="Q41">
        <v>40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A5DDB-149A-4A95-BF44-219D5C73C821}">
  <dimension ref="A1:Q41"/>
  <sheetViews>
    <sheetView workbookViewId="0">
      <selection activeCell="D44" sqref="D44"/>
    </sheetView>
  </sheetViews>
  <sheetFormatPr defaultRowHeight="13.2" x14ac:dyDescent="0.25"/>
  <cols>
    <col min="1" max="1" width="18.5546875" bestFit="1" customWidth="1"/>
    <col min="2" max="2" width="12.33203125" bestFit="1" customWidth="1"/>
    <col min="3" max="3" width="12.77734375" bestFit="1" customWidth="1"/>
    <col min="4" max="4" width="14.109375" style="4" bestFit="1" customWidth="1"/>
    <col min="5" max="5" width="12.77734375" style="4" bestFit="1" customWidth="1"/>
    <col min="6" max="7" width="14.109375" bestFit="1" customWidth="1"/>
    <col min="8" max="8" width="13.6640625" bestFit="1" customWidth="1"/>
    <col min="9" max="9" width="10" bestFit="1" customWidth="1"/>
    <col min="10" max="10" width="10.44140625" bestFit="1" customWidth="1"/>
    <col min="11" max="11" width="7.33203125" bestFit="1" customWidth="1"/>
    <col min="12" max="12" width="5.44140625" bestFit="1" customWidth="1"/>
    <col min="13" max="17" width="12.77734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s="4" t="s">
        <v>3</v>
      </c>
      <c r="E1" s="4" t="s">
        <v>8</v>
      </c>
      <c r="F1" t="s">
        <v>15</v>
      </c>
      <c r="G1" t="s">
        <v>16</v>
      </c>
      <c r="H1" t="s">
        <v>4</v>
      </c>
      <c r="I1" t="s">
        <v>5</v>
      </c>
      <c r="J1" t="s">
        <v>6</v>
      </c>
      <c r="K1" t="s">
        <v>7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5">
      <c r="A2" t="s">
        <v>52</v>
      </c>
      <c r="B2">
        <v>68</v>
      </c>
      <c r="C2">
        <v>17</v>
      </c>
      <c r="D2" s="4">
        <v>0.25</v>
      </c>
      <c r="E2" s="4">
        <v>0.351190476190476</v>
      </c>
      <c r="F2">
        <v>1</v>
      </c>
      <c r="G2">
        <v>1</v>
      </c>
      <c r="H2">
        <v>2020</v>
      </c>
      <c r="I2">
        <v>504</v>
      </c>
      <c r="J2">
        <v>177</v>
      </c>
      <c r="K2">
        <v>10</v>
      </c>
      <c r="L2">
        <v>36</v>
      </c>
      <c r="M2">
        <v>0.310974043775056</v>
      </c>
      <c r="N2">
        <v>0.32810207222965299</v>
      </c>
      <c r="O2">
        <v>0.34786477766617502</v>
      </c>
      <c r="P2">
        <v>0.36552392610996398</v>
      </c>
      <c r="Q2">
        <v>0.38099833151378398</v>
      </c>
    </row>
    <row r="3" spans="1:17" x14ac:dyDescent="0.25">
      <c r="A3" t="s">
        <v>38</v>
      </c>
      <c r="B3">
        <v>58</v>
      </c>
      <c r="C3">
        <v>16</v>
      </c>
      <c r="D3" s="4">
        <v>0.27586206896551702</v>
      </c>
      <c r="E3" s="4">
        <v>0.36803874092009597</v>
      </c>
      <c r="F3">
        <v>1</v>
      </c>
      <c r="G3">
        <v>1</v>
      </c>
      <c r="H3">
        <v>2020</v>
      </c>
      <c r="I3">
        <v>413</v>
      </c>
      <c r="J3">
        <v>152</v>
      </c>
      <c r="K3">
        <v>28</v>
      </c>
      <c r="L3">
        <v>22</v>
      </c>
      <c r="M3">
        <v>0.319207030660424</v>
      </c>
      <c r="N3">
        <v>0.33596494962479101</v>
      </c>
      <c r="O3">
        <v>0.35672513589370602</v>
      </c>
      <c r="P3">
        <v>0.37666691995023099</v>
      </c>
      <c r="Q3">
        <v>0.39375771757365402</v>
      </c>
    </row>
    <row r="4" spans="1:17" x14ac:dyDescent="0.25">
      <c r="A4" t="s">
        <v>50</v>
      </c>
      <c r="B4">
        <v>65</v>
      </c>
      <c r="C4">
        <v>18</v>
      </c>
      <c r="D4" s="4">
        <v>0.27692307692307599</v>
      </c>
      <c r="E4" s="4">
        <v>0.3075</v>
      </c>
      <c r="F4">
        <v>0</v>
      </c>
      <c r="G4">
        <v>0</v>
      </c>
      <c r="H4">
        <v>2020</v>
      </c>
      <c r="I4">
        <v>400</v>
      </c>
      <c r="J4">
        <v>123</v>
      </c>
      <c r="K4">
        <v>33</v>
      </c>
      <c r="L4">
        <v>34</v>
      </c>
      <c r="M4">
        <v>0.317468006732334</v>
      </c>
      <c r="N4">
        <v>0.33466758423790499</v>
      </c>
      <c r="O4">
        <v>0.35336482802415498</v>
      </c>
      <c r="P4">
        <v>0.37268773792032001</v>
      </c>
      <c r="Q4">
        <v>0.38945411704699201</v>
      </c>
    </row>
    <row r="5" spans="1:17" x14ac:dyDescent="0.25">
      <c r="A5" t="s">
        <v>46</v>
      </c>
      <c r="B5">
        <v>105</v>
      </c>
      <c r="C5">
        <v>32</v>
      </c>
      <c r="D5" s="4">
        <v>0.30476190476190401</v>
      </c>
      <c r="E5" s="4">
        <v>0.316081330868761</v>
      </c>
      <c r="F5">
        <v>0</v>
      </c>
      <c r="G5">
        <v>0</v>
      </c>
      <c r="H5">
        <v>2020</v>
      </c>
      <c r="I5">
        <v>541</v>
      </c>
      <c r="J5">
        <v>171</v>
      </c>
      <c r="K5">
        <v>7</v>
      </c>
      <c r="L5">
        <v>30</v>
      </c>
      <c r="M5">
        <v>0.31893313832092202</v>
      </c>
      <c r="N5">
        <v>0.33604363377928198</v>
      </c>
      <c r="O5">
        <v>0.35370110287936701</v>
      </c>
      <c r="P5">
        <v>0.371867818936994</v>
      </c>
      <c r="Q5">
        <v>0.38767371342518703</v>
      </c>
    </row>
    <row r="6" spans="1:17" x14ac:dyDescent="0.25">
      <c r="A6" t="s">
        <v>54</v>
      </c>
      <c r="B6">
        <v>75</v>
      </c>
      <c r="C6">
        <v>23</v>
      </c>
      <c r="D6" s="4">
        <v>0.30666666666666598</v>
      </c>
      <c r="E6" s="4">
        <v>0.39766081871344999</v>
      </c>
      <c r="F6">
        <v>0</v>
      </c>
      <c r="G6">
        <v>0</v>
      </c>
      <c r="H6">
        <v>2020</v>
      </c>
      <c r="I6">
        <v>513</v>
      </c>
      <c r="J6">
        <v>204</v>
      </c>
      <c r="K6">
        <v>8</v>
      </c>
      <c r="L6">
        <v>38</v>
      </c>
      <c r="M6">
        <v>0.32463515892557998</v>
      </c>
      <c r="N6">
        <v>0.34054012521543803</v>
      </c>
      <c r="O6">
        <v>0.35919563013085498</v>
      </c>
      <c r="P6">
        <v>0.37770459622609998</v>
      </c>
      <c r="Q6">
        <v>0.393526055772288</v>
      </c>
    </row>
    <row r="7" spans="1:17" x14ac:dyDescent="0.25">
      <c r="A7" t="s">
        <v>17</v>
      </c>
      <c r="B7">
        <v>71</v>
      </c>
      <c r="C7">
        <v>23</v>
      </c>
      <c r="D7" s="4">
        <v>0.323943661971831</v>
      </c>
      <c r="E7" s="4">
        <v>0.40044247787610598</v>
      </c>
      <c r="F7">
        <v>0</v>
      </c>
      <c r="G7">
        <v>0</v>
      </c>
      <c r="H7">
        <v>2020</v>
      </c>
      <c r="I7">
        <v>452</v>
      </c>
      <c r="J7">
        <v>181</v>
      </c>
      <c r="K7">
        <v>20</v>
      </c>
      <c r="L7">
        <v>1</v>
      </c>
      <c r="M7">
        <v>0.327811134006116</v>
      </c>
      <c r="N7">
        <v>0.34461578528289899</v>
      </c>
      <c r="O7">
        <v>0.36351636020935901</v>
      </c>
      <c r="P7">
        <v>0.38190535585051999</v>
      </c>
      <c r="Q7">
        <v>0.39846950502192802</v>
      </c>
    </row>
    <row r="8" spans="1:17" x14ac:dyDescent="0.25">
      <c r="A8" t="s">
        <v>34</v>
      </c>
      <c r="B8">
        <v>190</v>
      </c>
      <c r="C8">
        <v>63</v>
      </c>
      <c r="D8" s="4">
        <v>0.33157894736842097</v>
      </c>
      <c r="E8" s="4">
        <v>0.35468564650059298</v>
      </c>
      <c r="F8">
        <v>1</v>
      </c>
      <c r="G8">
        <v>1</v>
      </c>
      <c r="H8">
        <v>2020</v>
      </c>
      <c r="I8">
        <v>843</v>
      </c>
      <c r="J8">
        <v>299</v>
      </c>
      <c r="K8">
        <v>1</v>
      </c>
      <c r="L8">
        <v>18</v>
      </c>
      <c r="M8">
        <v>0.32605587186746299</v>
      </c>
      <c r="N8">
        <v>0.33959707103450498</v>
      </c>
      <c r="O8">
        <v>0.35523335745499202</v>
      </c>
      <c r="P8">
        <v>0.37148475119869401</v>
      </c>
      <c r="Q8">
        <v>0.38680736320895798</v>
      </c>
    </row>
    <row r="9" spans="1:17" x14ac:dyDescent="0.25">
      <c r="A9" t="s">
        <v>20</v>
      </c>
      <c r="B9">
        <v>96</v>
      </c>
      <c r="C9">
        <v>32</v>
      </c>
      <c r="D9" s="4">
        <v>0.33333333333333298</v>
      </c>
      <c r="E9" s="4">
        <v>0.35343035343035301</v>
      </c>
      <c r="F9">
        <v>1</v>
      </c>
      <c r="G9">
        <v>1</v>
      </c>
      <c r="H9">
        <v>2020</v>
      </c>
      <c r="I9">
        <v>481</v>
      </c>
      <c r="J9">
        <v>170</v>
      </c>
      <c r="K9">
        <v>12</v>
      </c>
      <c r="L9">
        <v>4</v>
      </c>
      <c r="M9">
        <v>0.32829431157073402</v>
      </c>
      <c r="N9">
        <v>0.34412400699614698</v>
      </c>
      <c r="O9">
        <v>0.36358078533939098</v>
      </c>
      <c r="P9">
        <v>0.38090753392301602</v>
      </c>
      <c r="Q9">
        <v>0.39675628033743898</v>
      </c>
    </row>
    <row r="10" spans="1:17" x14ac:dyDescent="0.25">
      <c r="A10" t="s">
        <v>33</v>
      </c>
      <c r="B10">
        <v>77</v>
      </c>
      <c r="C10">
        <v>26</v>
      </c>
      <c r="D10" s="4">
        <v>0.337662337662337</v>
      </c>
      <c r="E10" s="4">
        <v>0.34263959390862903</v>
      </c>
      <c r="F10">
        <v>1</v>
      </c>
      <c r="G10">
        <v>0</v>
      </c>
      <c r="H10">
        <v>2020</v>
      </c>
      <c r="I10">
        <v>394</v>
      </c>
      <c r="J10">
        <v>135</v>
      </c>
      <c r="K10">
        <v>38</v>
      </c>
      <c r="L10">
        <v>17</v>
      </c>
      <c r="M10">
        <v>0.33096212636714001</v>
      </c>
      <c r="N10">
        <v>0.34709739080653901</v>
      </c>
      <c r="O10">
        <v>0.36655839558746101</v>
      </c>
      <c r="P10">
        <v>0.384889543114874</v>
      </c>
      <c r="Q10">
        <v>0.40104008482835302</v>
      </c>
    </row>
    <row r="11" spans="1:17" x14ac:dyDescent="0.25">
      <c r="A11" t="s">
        <v>42</v>
      </c>
      <c r="B11">
        <v>68</v>
      </c>
      <c r="C11">
        <v>23</v>
      </c>
      <c r="D11" s="4">
        <v>0.33823529411764702</v>
      </c>
      <c r="E11" s="4">
        <v>0.35235732009925502</v>
      </c>
      <c r="F11">
        <v>1</v>
      </c>
      <c r="G11">
        <v>1</v>
      </c>
      <c r="H11">
        <v>2020</v>
      </c>
      <c r="I11">
        <v>403</v>
      </c>
      <c r="J11">
        <v>142</v>
      </c>
      <c r="K11">
        <v>31.5</v>
      </c>
      <c r="L11">
        <v>26</v>
      </c>
      <c r="M11">
        <v>0.32984689242981702</v>
      </c>
      <c r="N11">
        <v>0.34741065495817702</v>
      </c>
      <c r="O11">
        <v>0.36714329630723802</v>
      </c>
      <c r="P11">
        <v>0.38632933837155098</v>
      </c>
      <c r="Q11">
        <v>0.40302677707787599</v>
      </c>
    </row>
    <row r="12" spans="1:17" x14ac:dyDescent="0.25">
      <c r="A12" t="s">
        <v>44</v>
      </c>
      <c r="B12">
        <v>73</v>
      </c>
      <c r="C12">
        <v>25</v>
      </c>
      <c r="D12" s="4">
        <v>0.34246575342465702</v>
      </c>
      <c r="E12" s="4">
        <v>0.34823529411764698</v>
      </c>
      <c r="F12">
        <v>1</v>
      </c>
      <c r="G12">
        <v>0</v>
      </c>
      <c r="H12">
        <v>2020</v>
      </c>
      <c r="I12">
        <v>425</v>
      </c>
      <c r="J12">
        <v>148</v>
      </c>
      <c r="K12">
        <v>26</v>
      </c>
      <c r="L12">
        <v>28</v>
      </c>
      <c r="M12">
        <v>0.332698993678402</v>
      </c>
      <c r="N12">
        <v>0.348611503204454</v>
      </c>
      <c r="O12">
        <v>0.36874208684265197</v>
      </c>
      <c r="P12">
        <v>0.38699757183927702</v>
      </c>
      <c r="Q12">
        <v>0.40335362262464802</v>
      </c>
    </row>
    <row r="13" spans="1:17" x14ac:dyDescent="0.25">
      <c r="A13" t="s">
        <v>22</v>
      </c>
      <c r="B13">
        <v>75</v>
      </c>
      <c r="C13">
        <v>26</v>
      </c>
      <c r="D13" s="4">
        <v>0.34666666666666601</v>
      </c>
      <c r="E13" s="4">
        <v>0.37890625</v>
      </c>
      <c r="F13">
        <v>1</v>
      </c>
      <c r="G13">
        <v>1</v>
      </c>
      <c r="H13">
        <v>2020</v>
      </c>
      <c r="I13">
        <v>512</v>
      </c>
      <c r="J13">
        <v>194</v>
      </c>
      <c r="K13">
        <v>9</v>
      </c>
      <c r="L13">
        <v>6</v>
      </c>
      <c r="M13">
        <v>0.33245034037588</v>
      </c>
      <c r="N13">
        <v>0.34986848311145802</v>
      </c>
      <c r="O13">
        <v>0.36860702149721702</v>
      </c>
      <c r="P13">
        <v>0.38755102547435599</v>
      </c>
      <c r="Q13">
        <v>0.404538450073128</v>
      </c>
    </row>
    <row r="14" spans="1:17" x14ac:dyDescent="0.25">
      <c r="A14" t="s">
        <v>41</v>
      </c>
      <c r="B14">
        <v>72</v>
      </c>
      <c r="C14">
        <v>25</v>
      </c>
      <c r="D14" s="4">
        <v>0.34722222222222199</v>
      </c>
      <c r="E14" s="4">
        <v>0.37435897435897397</v>
      </c>
      <c r="F14">
        <v>1</v>
      </c>
      <c r="G14">
        <v>1</v>
      </c>
      <c r="H14">
        <v>2020</v>
      </c>
      <c r="I14">
        <v>390</v>
      </c>
      <c r="J14">
        <v>146</v>
      </c>
      <c r="K14">
        <v>40</v>
      </c>
      <c r="L14">
        <v>25</v>
      </c>
      <c r="M14">
        <v>0.33217853298559302</v>
      </c>
      <c r="N14">
        <v>0.349411906391147</v>
      </c>
      <c r="O14">
        <v>0.36926930321317902</v>
      </c>
      <c r="P14">
        <v>0.38784348544069902</v>
      </c>
      <c r="Q14">
        <v>0.40566030838175299</v>
      </c>
    </row>
    <row r="15" spans="1:17" x14ac:dyDescent="0.25">
      <c r="A15" t="s">
        <v>49</v>
      </c>
      <c r="B15">
        <v>77</v>
      </c>
      <c r="C15">
        <v>27</v>
      </c>
      <c r="D15" s="4">
        <v>0.35064935064934999</v>
      </c>
      <c r="E15" s="4">
        <v>0.33541666666666597</v>
      </c>
      <c r="F15">
        <v>1</v>
      </c>
      <c r="G15">
        <v>0</v>
      </c>
      <c r="H15">
        <v>2020</v>
      </c>
      <c r="I15">
        <v>480</v>
      </c>
      <c r="J15">
        <v>161</v>
      </c>
      <c r="K15">
        <v>13</v>
      </c>
      <c r="L15">
        <v>33</v>
      </c>
      <c r="M15">
        <v>0.33417192943953</v>
      </c>
      <c r="N15">
        <v>0.35097435162277402</v>
      </c>
      <c r="O15">
        <v>0.37081793726747903</v>
      </c>
      <c r="P15">
        <v>0.389577892123114</v>
      </c>
      <c r="Q15">
        <v>0.406103403931239</v>
      </c>
    </row>
    <row r="16" spans="1:17" x14ac:dyDescent="0.25">
      <c r="A16" t="s">
        <v>23</v>
      </c>
      <c r="B16">
        <v>79</v>
      </c>
      <c r="C16">
        <v>28</v>
      </c>
      <c r="D16" s="4">
        <v>0.354430379746835</v>
      </c>
      <c r="E16" s="4">
        <v>0.36658932714617098</v>
      </c>
      <c r="F16">
        <v>1</v>
      </c>
      <c r="G16">
        <v>1</v>
      </c>
      <c r="H16">
        <v>2020</v>
      </c>
      <c r="I16">
        <v>431</v>
      </c>
      <c r="J16">
        <v>158</v>
      </c>
      <c r="K16">
        <v>24.5</v>
      </c>
      <c r="L16">
        <v>7</v>
      </c>
      <c r="M16">
        <v>0.33531480587998402</v>
      </c>
      <c r="N16">
        <v>0.351839501129803</v>
      </c>
      <c r="O16">
        <v>0.37148673708976998</v>
      </c>
      <c r="P16">
        <v>0.38972548514965499</v>
      </c>
      <c r="Q16">
        <v>0.40580237231615801</v>
      </c>
    </row>
    <row r="17" spans="1:17" x14ac:dyDescent="0.25">
      <c r="A17" t="s">
        <v>53</v>
      </c>
      <c r="B17">
        <v>80</v>
      </c>
      <c r="C17">
        <v>29</v>
      </c>
      <c r="D17" s="4">
        <v>0.36249999999999999</v>
      </c>
      <c r="E17" s="4">
        <v>0.40661938534278902</v>
      </c>
      <c r="F17">
        <v>1</v>
      </c>
      <c r="G17">
        <v>0</v>
      </c>
      <c r="H17">
        <v>2020</v>
      </c>
      <c r="I17">
        <v>423</v>
      </c>
      <c r="J17">
        <v>172</v>
      </c>
      <c r="K17">
        <v>27</v>
      </c>
      <c r="L17">
        <v>37</v>
      </c>
      <c r="M17">
        <v>0.33891578307187098</v>
      </c>
      <c r="N17">
        <v>0.354850369581726</v>
      </c>
      <c r="O17">
        <v>0.37338172994250801</v>
      </c>
      <c r="P17">
        <v>0.39270407201171798</v>
      </c>
      <c r="Q17">
        <v>0.40902344388013501</v>
      </c>
    </row>
    <row r="18" spans="1:17" x14ac:dyDescent="0.25">
      <c r="A18" t="s">
        <v>56</v>
      </c>
      <c r="B18">
        <v>91</v>
      </c>
      <c r="C18">
        <v>33</v>
      </c>
      <c r="D18" s="4">
        <v>0.36263736263736202</v>
      </c>
      <c r="E18" s="4">
        <v>0.38016528925619802</v>
      </c>
      <c r="F18">
        <v>1</v>
      </c>
      <c r="G18">
        <v>1</v>
      </c>
      <c r="H18">
        <v>2020</v>
      </c>
      <c r="I18">
        <v>484</v>
      </c>
      <c r="J18">
        <v>184</v>
      </c>
      <c r="K18">
        <v>11</v>
      </c>
      <c r="L18">
        <v>40</v>
      </c>
      <c r="M18">
        <v>0.33681855612892098</v>
      </c>
      <c r="N18">
        <v>0.353855730516347</v>
      </c>
      <c r="O18">
        <v>0.372155116112733</v>
      </c>
      <c r="P18">
        <v>0.39016754085866401</v>
      </c>
      <c r="Q18">
        <v>0.406055837328406</v>
      </c>
    </row>
    <row r="19" spans="1:17" x14ac:dyDescent="0.25">
      <c r="A19" t="s">
        <v>24</v>
      </c>
      <c r="B19">
        <v>123</v>
      </c>
      <c r="C19">
        <v>45</v>
      </c>
      <c r="D19" s="4">
        <v>0.36585365853658502</v>
      </c>
      <c r="E19" s="4">
        <v>0.40059347181008897</v>
      </c>
      <c r="F19">
        <v>1</v>
      </c>
      <c r="G19">
        <v>0</v>
      </c>
      <c r="H19">
        <v>2020</v>
      </c>
      <c r="I19">
        <v>674</v>
      </c>
      <c r="J19">
        <v>270</v>
      </c>
      <c r="K19">
        <v>3</v>
      </c>
      <c r="L19">
        <v>8</v>
      </c>
      <c r="M19">
        <v>0.33935943766163801</v>
      </c>
      <c r="N19">
        <v>0.35485336305056803</v>
      </c>
      <c r="O19">
        <v>0.37271963538199498</v>
      </c>
      <c r="P19">
        <v>0.39057541079298402</v>
      </c>
      <c r="Q19">
        <v>0.40598589821120701</v>
      </c>
    </row>
    <row r="20" spans="1:17" x14ac:dyDescent="0.25">
      <c r="A20" t="s">
        <v>45</v>
      </c>
      <c r="B20">
        <v>49</v>
      </c>
      <c r="C20">
        <v>18</v>
      </c>
      <c r="D20" s="4">
        <v>0.36734693877551</v>
      </c>
      <c r="E20" s="4">
        <v>0.37468354430379702</v>
      </c>
      <c r="F20">
        <v>1</v>
      </c>
      <c r="G20">
        <v>1</v>
      </c>
      <c r="H20">
        <v>2020</v>
      </c>
      <c r="I20">
        <v>395</v>
      </c>
      <c r="J20">
        <v>148</v>
      </c>
      <c r="K20">
        <v>36.5</v>
      </c>
      <c r="L20">
        <v>29</v>
      </c>
      <c r="M20">
        <v>0.33671340995307197</v>
      </c>
      <c r="N20">
        <v>0.35398413850497801</v>
      </c>
      <c r="O20">
        <v>0.375094092692211</v>
      </c>
      <c r="P20">
        <v>0.39554710050947001</v>
      </c>
      <c r="Q20">
        <v>0.412848096358502</v>
      </c>
    </row>
    <row r="21" spans="1:17" x14ac:dyDescent="0.25">
      <c r="A21" t="s">
        <v>30</v>
      </c>
      <c r="B21">
        <v>57</v>
      </c>
      <c r="C21">
        <v>21</v>
      </c>
      <c r="D21" s="4">
        <v>0.36842105263157798</v>
      </c>
      <c r="E21" s="4">
        <v>0.36575052854122603</v>
      </c>
      <c r="F21">
        <v>1</v>
      </c>
      <c r="G21">
        <v>1</v>
      </c>
      <c r="H21">
        <v>2020</v>
      </c>
      <c r="I21">
        <v>473</v>
      </c>
      <c r="J21">
        <v>173</v>
      </c>
      <c r="K21">
        <v>14.5</v>
      </c>
      <c r="L21">
        <v>14</v>
      </c>
      <c r="M21">
        <v>0.33955165284132199</v>
      </c>
      <c r="N21">
        <v>0.35637700795974397</v>
      </c>
      <c r="O21">
        <v>0.37501266827833601</v>
      </c>
      <c r="P21">
        <v>0.39485091934789301</v>
      </c>
      <c r="Q21">
        <v>0.41095618967331099</v>
      </c>
    </row>
    <row r="22" spans="1:17" x14ac:dyDescent="0.25">
      <c r="A22" t="s">
        <v>55</v>
      </c>
      <c r="B22">
        <v>103</v>
      </c>
      <c r="C22">
        <v>38</v>
      </c>
      <c r="D22" s="4">
        <v>0.36893203883495101</v>
      </c>
      <c r="E22" s="4">
        <v>0.360915492957746</v>
      </c>
      <c r="F22">
        <v>1</v>
      </c>
      <c r="G22">
        <v>1</v>
      </c>
      <c r="H22">
        <v>2020</v>
      </c>
      <c r="I22">
        <v>568</v>
      </c>
      <c r="J22">
        <v>205</v>
      </c>
      <c r="K22">
        <v>6</v>
      </c>
      <c r="L22">
        <v>39</v>
      </c>
      <c r="M22">
        <v>0.33980010701419799</v>
      </c>
      <c r="N22">
        <v>0.35530201555611801</v>
      </c>
      <c r="O22">
        <v>0.37298890345411001</v>
      </c>
      <c r="P22">
        <v>0.392669996275467</v>
      </c>
      <c r="Q22">
        <v>0.40982586873704302</v>
      </c>
    </row>
    <row r="23" spans="1:17" x14ac:dyDescent="0.25">
      <c r="A23" t="s">
        <v>29</v>
      </c>
      <c r="B23">
        <v>59</v>
      </c>
      <c r="C23">
        <v>22</v>
      </c>
      <c r="D23" s="4">
        <v>0.37288135593220301</v>
      </c>
      <c r="E23" s="4">
        <v>0.35766423357664201</v>
      </c>
      <c r="F23">
        <v>1</v>
      </c>
      <c r="G23">
        <v>1</v>
      </c>
      <c r="H23">
        <v>2020</v>
      </c>
      <c r="I23">
        <v>411</v>
      </c>
      <c r="J23">
        <v>147</v>
      </c>
      <c r="K23">
        <v>29</v>
      </c>
      <c r="L23">
        <v>13</v>
      </c>
      <c r="M23">
        <v>0.33704008286459602</v>
      </c>
      <c r="N23">
        <v>0.35434118443564799</v>
      </c>
      <c r="O23">
        <v>0.375004559674747</v>
      </c>
      <c r="P23">
        <v>0.39603202871521698</v>
      </c>
      <c r="Q23">
        <v>0.41274363034871298</v>
      </c>
    </row>
    <row r="24" spans="1:17" x14ac:dyDescent="0.25">
      <c r="A24" t="s">
        <v>47</v>
      </c>
      <c r="B24">
        <v>84</v>
      </c>
      <c r="C24">
        <v>32</v>
      </c>
      <c r="D24" s="4">
        <v>0.38095238095237999</v>
      </c>
      <c r="E24" s="4">
        <v>0.34683544303797398</v>
      </c>
      <c r="F24">
        <v>1</v>
      </c>
      <c r="G24">
        <v>0</v>
      </c>
      <c r="H24">
        <v>2020</v>
      </c>
      <c r="I24">
        <v>395</v>
      </c>
      <c r="J24">
        <v>137</v>
      </c>
      <c r="K24">
        <v>36.5</v>
      </c>
      <c r="L24">
        <v>31</v>
      </c>
      <c r="M24">
        <v>0.34155604161592301</v>
      </c>
      <c r="N24">
        <v>0.35899192668980301</v>
      </c>
      <c r="O24">
        <v>0.37814331856320299</v>
      </c>
      <c r="P24">
        <v>0.396559520190018</v>
      </c>
      <c r="Q24">
        <v>0.41325203596494098</v>
      </c>
    </row>
    <row r="25" spans="1:17" x14ac:dyDescent="0.25">
      <c r="A25" t="s">
        <v>35</v>
      </c>
      <c r="B25">
        <v>73</v>
      </c>
      <c r="C25">
        <v>28</v>
      </c>
      <c r="D25" s="4">
        <v>0.38356164383561597</v>
      </c>
      <c r="E25" s="4">
        <v>0.402985074626865</v>
      </c>
      <c r="F25">
        <v>1</v>
      </c>
      <c r="G25">
        <v>0</v>
      </c>
      <c r="H25">
        <v>2020</v>
      </c>
      <c r="I25">
        <v>469</v>
      </c>
      <c r="J25">
        <v>189</v>
      </c>
      <c r="K25">
        <v>17</v>
      </c>
      <c r="L25">
        <v>19</v>
      </c>
      <c r="M25">
        <v>0.34312809509405701</v>
      </c>
      <c r="N25">
        <v>0.35928675533510301</v>
      </c>
      <c r="O25">
        <v>0.37812414662640298</v>
      </c>
      <c r="P25">
        <v>0.39714189847864301</v>
      </c>
      <c r="Q25">
        <v>0.413498670854336</v>
      </c>
    </row>
    <row r="26" spans="1:17" x14ac:dyDescent="0.25">
      <c r="A26" t="s">
        <v>40</v>
      </c>
      <c r="B26">
        <v>73</v>
      </c>
      <c r="C26">
        <v>28</v>
      </c>
      <c r="D26" s="4">
        <v>0.38356164383561597</v>
      </c>
      <c r="E26" s="4">
        <v>0.35038363171355402</v>
      </c>
      <c r="F26">
        <v>1</v>
      </c>
      <c r="G26">
        <v>0</v>
      </c>
      <c r="H26">
        <v>2020</v>
      </c>
      <c r="I26">
        <v>391</v>
      </c>
      <c r="J26">
        <v>137</v>
      </c>
      <c r="K26">
        <v>39</v>
      </c>
      <c r="L26">
        <v>24</v>
      </c>
      <c r="M26">
        <v>0.34312809509405701</v>
      </c>
      <c r="N26">
        <v>0.35928675533510301</v>
      </c>
      <c r="O26">
        <v>0.37812414662640298</v>
      </c>
      <c r="P26">
        <v>0.39714189847864301</v>
      </c>
      <c r="Q26">
        <v>0.413498670854336</v>
      </c>
    </row>
    <row r="27" spans="1:17" x14ac:dyDescent="0.25">
      <c r="A27" t="s">
        <v>51</v>
      </c>
      <c r="B27">
        <v>82</v>
      </c>
      <c r="C27">
        <v>32</v>
      </c>
      <c r="D27" s="4">
        <v>0.39024390243902402</v>
      </c>
      <c r="E27" s="4">
        <v>0.33874709976798101</v>
      </c>
      <c r="F27">
        <v>0</v>
      </c>
      <c r="G27">
        <v>0</v>
      </c>
      <c r="H27">
        <v>2020</v>
      </c>
      <c r="I27">
        <v>431</v>
      </c>
      <c r="J27">
        <v>146</v>
      </c>
      <c r="K27">
        <v>24.5</v>
      </c>
      <c r="L27">
        <v>35</v>
      </c>
      <c r="M27">
        <v>0.34536445270688598</v>
      </c>
      <c r="N27">
        <v>0.36189217915197203</v>
      </c>
      <c r="O27">
        <v>0.380082326445144</v>
      </c>
      <c r="P27">
        <v>0.39899034177282899</v>
      </c>
      <c r="Q27">
        <v>0.41477533256315202</v>
      </c>
    </row>
    <row r="28" spans="1:17" x14ac:dyDescent="0.25">
      <c r="A28" t="s">
        <v>18</v>
      </c>
      <c r="B28">
        <v>80</v>
      </c>
      <c r="C28">
        <v>32</v>
      </c>
      <c r="D28" s="4">
        <v>0.4</v>
      </c>
      <c r="E28" s="4">
        <v>0.3718820861678</v>
      </c>
      <c r="F28">
        <v>1</v>
      </c>
      <c r="G28">
        <v>1</v>
      </c>
      <c r="H28">
        <v>2020</v>
      </c>
      <c r="I28">
        <v>441</v>
      </c>
      <c r="J28">
        <v>164</v>
      </c>
      <c r="K28">
        <v>21</v>
      </c>
      <c r="L28">
        <v>2</v>
      </c>
      <c r="M28">
        <v>0.34655810034796403</v>
      </c>
      <c r="N28">
        <v>0.36421893632797198</v>
      </c>
      <c r="O28">
        <v>0.38341847715822602</v>
      </c>
      <c r="P28">
        <v>0.40231657394009401</v>
      </c>
      <c r="Q28">
        <v>0.41901730004277399</v>
      </c>
    </row>
    <row r="29" spans="1:17" x14ac:dyDescent="0.25">
      <c r="A29" t="s">
        <v>21</v>
      </c>
      <c r="B29">
        <v>116</v>
      </c>
      <c r="C29">
        <v>47</v>
      </c>
      <c r="D29" s="4">
        <v>0.40517241379310298</v>
      </c>
      <c r="E29" s="4">
        <v>0.393895348837209</v>
      </c>
      <c r="F29">
        <v>1</v>
      </c>
      <c r="G29">
        <v>1</v>
      </c>
      <c r="H29">
        <v>2020</v>
      </c>
      <c r="I29">
        <v>688</v>
      </c>
      <c r="J29">
        <v>271</v>
      </c>
      <c r="K29">
        <v>2</v>
      </c>
      <c r="L29">
        <v>5</v>
      </c>
      <c r="M29">
        <v>0.35310499779083698</v>
      </c>
      <c r="N29">
        <v>0.368660168131828</v>
      </c>
      <c r="O29">
        <v>0.386105387674752</v>
      </c>
      <c r="P29">
        <v>0.40412008549298001</v>
      </c>
      <c r="Q29">
        <v>0.41941025372197299</v>
      </c>
    </row>
    <row r="30" spans="1:17" x14ac:dyDescent="0.25">
      <c r="A30" t="s">
        <v>31</v>
      </c>
      <c r="B30">
        <v>69</v>
      </c>
      <c r="C30">
        <v>28</v>
      </c>
      <c r="D30" s="4">
        <v>0.405797101449275</v>
      </c>
      <c r="E30" s="4">
        <v>0.445544554455445</v>
      </c>
      <c r="F30">
        <v>0</v>
      </c>
      <c r="G30">
        <v>0</v>
      </c>
      <c r="H30">
        <v>2020</v>
      </c>
      <c r="I30">
        <v>606</v>
      </c>
      <c r="J30">
        <v>270</v>
      </c>
      <c r="K30">
        <v>4</v>
      </c>
      <c r="L30">
        <v>15</v>
      </c>
      <c r="M30">
        <v>0.34691591241365999</v>
      </c>
      <c r="N30">
        <v>0.36413142373966401</v>
      </c>
      <c r="O30">
        <v>0.382535304424308</v>
      </c>
      <c r="P30">
        <v>0.40093799657513901</v>
      </c>
      <c r="Q30">
        <v>0.41671208839733198</v>
      </c>
    </row>
    <row r="31" spans="1:17" x14ac:dyDescent="0.25">
      <c r="A31" t="s">
        <v>39</v>
      </c>
      <c r="B31">
        <v>114</v>
      </c>
      <c r="C31">
        <v>47</v>
      </c>
      <c r="D31" s="4">
        <v>0.41228070175438503</v>
      </c>
      <c r="E31" s="4">
        <v>0.38054968287526397</v>
      </c>
      <c r="F31">
        <v>1</v>
      </c>
      <c r="G31">
        <v>1</v>
      </c>
      <c r="H31">
        <v>2020</v>
      </c>
      <c r="I31">
        <v>473</v>
      </c>
      <c r="J31">
        <v>180</v>
      </c>
      <c r="K31">
        <v>14.5</v>
      </c>
      <c r="L31">
        <v>23</v>
      </c>
      <c r="M31">
        <v>0.35616983777147598</v>
      </c>
      <c r="N31">
        <v>0.37161825946481802</v>
      </c>
      <c r="O31">
        <v>0.38830919793316399</v>
      </c>
      <c r="P31">
        <v>0.40653654998626698</v>
      </c>
      <c r="Q31">
        <v>0.42142594577117698</v>
      </c>
    </row>
    <row r="32" spans="1:17" x14ac:dyDescent="0.25">
      <c r="A32" t="s">
        <v>28</v>
      </c>
      <c r="B32">
        <v>111</v>
      </c>
      <c r="C32">
        <v>46</v>
      </c>
      <c r="D32" s="4">
        <v>0.41441441441441401</v>
      </c>
      <c r="E32" s="4">
        <v>0.37264957264957199</v>
      </c>
      <c r="F32">
        <v>1</v>
      </c>
      <c r="G32">
        <v>1</v>
      </c>
      <c r="H32">
        <v>2020</v>
      </c>
      <c r="I32">
        <v>585</v>
      </c>
      <c r="J32">
        <v>218</v>
      </c>
      <c r="K32">
        <v>5</v>
      </c>
      <c r="L32">
        <v>12</v>
      </c>
      <c r="M32">
        <v>0.355662703581553</v>
      </c>
      <c r="N32">
        <v>0.37160120528145502</v>
      </c>
      <c r="O32">
        <v>0.38890350483201303</v>
      </c>
      <c r="P32">
        <v>0.40645654826146999</v>
      </c>
      <c r="Q32">
        <v>0.42222217444601501</v>
      </c>
    </row>
    <row r="33" spans="1:17" x14ac:dyDescent="0.25">
      <c r="A33" t="s">
        <v>26</v>
      </c>
      <c r="B33">
        <v>79</v>
      </c>
      <c r="C33">
        <v>33</v>
      </c>
      <c r="D33" s="4">
        <v>0.417721518987341</v>
      </c>
      <c r="E33" s="4">
        <v>0.42372881355932202</v>
      </c>
      <c r="F33">
        <v>0</v>
      </c>
      <c r="G33">
        <v>0</v>
      </c>
      <c r="H33">
        <v>2020</v>
      </c>
      <c r="I33">
        <v>472</v>
      </c>
      <c r="J33">
        <v>200</v>
      </c>
      <c r="K33">
        <v>16</v>
      </c>
      <c r="L33">
        <v>10</v>
      </c>
      <c r="M33">
        <v>0.35132580201017499</v>
      </c>
      <c r="N33">
        <v>0.36845879492738198</v>
      </c>
      <c r="O33">
        <v>0.38734936446028101</v>
      </c>
      <c r="P33">
        <v>0.40595506857464098</v>
      </c>
      <c r="Q33">
        <v>0.42266076109593798</v>
      </c>
    </row>
    <row r="34" spans="1:17" x14ac:dyDescent="0.25">
      <c r="A34" t="s">
        <v>48</v>
      </c>
      <c r="B34">
        <v>59</v>
      </c>
      <c r="C34">
        <v>25</v>
      </c>
      <c r="D34" s="4">
        <v>0.42372881355932202</v>
      </c>
      <c r="E34" s="4">
        <v>0.38213399503722001</v>
      </c>
      <c r="F34">
        <v>1</v>
      </c>
      <c r="G34">
        <v>1</v>
      </c>
      <c r="H34">
        <v>2020</v>
      </c>
      <c r="I34">
        <v>403</v>
      </c>
      <c r="J34">
        <v>154</v>
      </c>
      <c r="K34">
        <v>31.5</v>
      </c>
      <c r="L34">
        <v>32</v>
      </c>
      <c r="M34">
        <v>0.34850078775068</v>
      </c>
      <c r="N34">
        <v>0.36689000403888</v>
      </c>
      <c r="O34">
        <v>0.38620459304516902</v>
      </c>
      <c r="P34">
        <v>0.40519775422530402</v>
      </c>
      <c r="Q34">
        <v>0.42256789138749201</v>
      </c>
    </row>
    <row r="35" spans="1:17" x14ac:dyDescent="0.25">
      <c r="A35" t="s">
        <v>43</v>
      </c>
      <c r="B35">
        <v>68</v>
      </c>
      <c r="C35">
        <v>29</v>
      </c>
      <c r="D35" s="4">
        <v>0.42647058823529399</v>
      </c>
      <c r="E35" s="4">
        <v>0.35193133047210301</v>
      </c>
      <c r="F35">
        <v>0</v>
      </c>
      <c r="G35">
        <v>0</v>
      </c>
      <c r="H35">
        <v>2020</v>
      </c>
      <c r="I35">
        <v>466</v>
      </c>
      <c r="J35">
        <v>164</v>
      </c>
      <c r="K35">
        <v>18</v>
      </c>
      <c r="L35">
        <v>27</v>
      </c>
      <c r="M35">
        <v>0.35217953989526501</v>
      </c>
      <c r="N35">
        <v>0.36989087091963901</v>
      </c>
      <c r="O35">
        <v>0.388496036050126</v>
      </c>
      <c r="P35">
        <v>0.407662885653299</v>
      </c>
      <c r="Q35">
        <v>0.42446199811405</v>
      </c>
    </row>
    <row r="36" spans="1:17" x14ac:dyDescent="0.25">
      <c r="A36" t="s">
        <v>25</v>
      </c>
      <c r="B36">
        <v>79</v>
      </c>
      <c r="C36">
        <v>34</v>
      </c>
      <c r="D36" s="4">
        <v>0.430379746835443</v>
      </c>
      <c r="E36" s="4">
        <v>0.405466970387243</v>
      </c>
      <c r="F36">
        <v>1</v>
      </c>
      <c r="G36">
        <v>1</v>
      </c>
      <c r="H36">
        <v>2020</v>
      </c>
      <c r="I36">
        <v>439</v>
      </c>
      <c r="J36">
        <v>178</v>
      </c>
      <c r="K36">
        <v>22</v>
      </c>
      <c r="L36">
        <v>9</v>
      </c>
      <c r="M36">
        <v>0.35528483540169797</v>
      </c>
      <c r="N36">
        <v>0.37250378132338502</v>
      </c>
      <c r="O36">
        <v>0.39067755576566598</v>
      </c>
      <c r="P36">
        <v>0.40918182356155097</v>
      </c>
      <c r="Q36">
        <v>0.42458611050411499</v>
      </c>
    </row>
    <row r="37" spans="1:17" x14ac:dyDescent="0.25">
      <c r="A37" t="s">
        <v>19</v>
      </c>
      <c r="B37">
        <v>71</v>
      </c>
      <c r="C37">
        <v>31</v>
      </c>
      <c r="D37" s="4">
        <v>0.43661971830985902</v>
      </c>
      <c r="E37" s="4">
        <v>0.413566739606126</v>
      </c>
      <c r="F37">
        <v>1</v>
      </c>
      <c r="G37">
        <v>0</v>
      </c>
      <c r="H37">
        <v>2020</v>
      </c>
      <c r="I37">
        <v>457</v>
      </c>
      <c r="J37">
        <v>189</v>
      </c>
      <c r="K37">
        <v>19</v>
      </c>
      <c r="L37">
        <v>3</v>
      </c>
      <c r="M37">
        <v>0.35608333710270001</v>
      </c>
      <c r="N37">
        <v>0.372535906603568</v>
      </c>
      <c r="O37">
        <v>0.391556612384099</v>
      </c>
      <c r="P37">
        <v>0.41077125981561402</v>
      </c>
      <c r="Q37">
        <v>0.427630491801958</v>
      </c>
    </row>
    <row r="38" spans="1:17" x14ac:dyDescent="0.25">
      <c r="A38" t="s">
        <v>32</v>
      </c>
      <c r="B38">
        <v>69</v>
      </c>
      <c r="C38">
        <v>31</v>
      </c>
      <c r="D38" s="4">
        <v>0.44927536231884002</v>
      </c>
      <c r="E38" s="4">
        <v>0.39861751152073699</v>
      </c>
      <c r="F38">
        <v>1</v>
      </c>
      <c r="G38">
        <v>1</v>
      </c>
      <c r="H38">
        <v>2020</v>
      </c>
      <c r="I38">
        <v>434</v>
      </c>
      <c r="J38">
        <v>173</v>
      </c>
      <c r="K38">
        <v>23</v>
      </c>
      <c r="L38">
        <v>16</v>
      </c>
      <c r="M38">
        <v>0.358437703280096</v>
      </c>
      <c r="N38">
        <v>0.37527259166853999</v>
      </c>
      <c r="O38">
        <v>0.39383448509545099</v>
      </c>
      <c r="P38">
        <v>0.41277411583081602</v>
      </c>
      <c r="Q38">
        <v>0.42928259934784002</v>
      </c>
    </row>
    <row r="39" spans="1:17" x14ac:dyDescent="0.25">
      <c r="A39" t="s">
        <v>37</v>
      </c>
      <c r="B39">
        <v>69</v>
      </c>
      <c r="C39">
        <v>31</v>
      </c>
      <c r="D39" s="4">
        <v>0.44927536231884002</v>
      </c>
      <c r="E39" s="4">
        <v>0.42364532019704398</v>
      </c>
      <c r="F39">
        <v>1</v>
      </c>
      <c r="G39">
        <v>0</v>
      </c>
      <c r="H39">
        <v>2020</v>
      </c>
      <c r="I39">
        <v>406</v>
      </c>
      <c r="J39">
        <v>172</v>
      </c>
      <c r="K39">
        <v>30</v>
      </c>
      <c r="L39">
        <v>21</v>
      </c>
      <c r="M39">
        <v>0.358437703280096</v>
      </c>
      <c r="N39">
        <v>0.37527259166853999</v>
      </c>
      <c r="O39">
        <v>0.39383448509545099</v>
      </c>
      <c r="P39">
        <v>0.41277411583081602</v>
      </c>
      <c r="Q39">
        <v>0.42928259934784002</v>
      </c>
    </row>
    <row r="40" spans="1:17" x14ac:dyDescent="0.25">
      <c r="A40" t="s">
        <v>36</v>
      </c>
      <c r="B40">
        <v>84</v>
      </c>
      <c r="C40">
        <v>39</v>
      </c>
      <c r="D40" s="4">
        <v>0.46428571428571402</v>
      </c>
      <c r="E40" s="4">
        <v>0.45340050377833702</v>
      </c>
      <c r="F40">
        <v>0</v>
      </c>
      <c r="G40">
        <v>0</v>
      </c>
      <c r="H40">
        <v>2020</v>
      </c>
      <c r="I40">
        <v>397</v>
      </c>
      <c r="J40">
        <v>180</v>
      </c>
      <c r="K40">
        <v>35</v>
      </c>
      <c r="L40">
        <v>20</v>
      </c>
      <c r="M40">
        <v>0.36599741260069601</v>
      </c>
      <c r="N40">
        <v>0.38154825590556302</v>
      </c>
      <c r="O40">
        <v>0.39912363337302997</v>
      </c>
      <c r="P40">
        <v>0.41806686974103302</v>
      </c>
      <c r="Q40">
        <v>0.43399654900151502</v>
      </c>
    </row>
    <row r="41" spans="1:17" x14ac:dyDescent="0.25">
      <c r="A41" t="s">
        <v>27</v>
      </c>
      <c r="B41">
        <v>56</v>
      </c>
      <c r="C41">
        <v>28</v>
      </c>
      <c r="D41" s="4">
        <v>0.5</v>
      </c>
      <c r="E41" s="4">
        <v>0.35427135678391902</v>
      </c>
      <c r="F41">
        <v>0</v>
      </c>
      <c r="G41">
        <v>0</v>
      </c>
      <c r="H41">
        <v>2020</v>
      </c>
      <c r="I41">
        <v>398</v>
      </c>
      <c r="J41">
        <v>141</v>
      </c>
      <c r="K41">
        <v>34</v>
      </c>
      <c r="L41">
        <v>11</v>
      </c>
      <c r="M41">
        <v>0.36349907309122498</v>
      </c>
      <c r="N41">
        <v>0.38108536612310301</v>
      </c>
      <c r="O41">
        <v>0.40087590043068499</v>
      </c>
      <c r="P41">
        <v>0.420611156969186</v>
      </c>
      <c r="Q41">
        <v>0.43789657736142501</v>
      </c>
    </row>
  </sheetData>
  <autoFilter ref="A1:G1" xr:uid="{758A5DDB-149A-4A95-BF44-219D5C73C821}">
    <sortState xmlns:xlrd2="http://schemas.microsoft.com/office/spreadsheetml/2017/richdata2" ref="A2:G41">
      <sortCondition ref="D1"/>
    </sortState>
  </autoFilter>
  <phoneticPr fontId="18"/>
  <conditionalFormatting sqref="A2:F41">
    <cfRule type="expression" dxfId="8" priority="1">
      <formula>$F2=1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97D6E-33A3-4020-870B-36772F403FF7}">
  <dimension ref="A1:Q41"/>
  <sheetViews>
    <sheetView workbookViewId="0">
      <selection activeCell="H20" sqref="H20"/>
    </sheetView>
  </sheetViews>
  <sheetFormatPr defaultRowHeight="13.2" x14ac:dyDescent="0.25"/>
  <cols>
    <col min="1" max="1" width="18.5546875" bestFit="1" customWidth="1"/>
    <col min="2" max="2" width="12.33203125" bestFit="1" customWidth="1"/>
    <col min="3" max="3" width="12.77734375" bestFit="1" customWidth="1"/>
    <col min="4" max="4" width="14.109375" style="4" bestFit="1" customWidth="1"/>
    <col min="5" max="5" width="12.77734375" style="4" bestFit="1" customWidth="1"/>
    <col min="6" max="7" width="14.109375" bestFit="1" customWidth="1"/>
    <col min="8" max="8" width="13.6640625" bestFit="1" customWidth="1"/>
    <col min="9" max="9" width="10" bestFit="1" customWidth="1"/>
    <col min="10" max="10" width="10.44140625" bestFit="1" customWidth="1"/>
    <col min="11" max="11" width="7.33203125" bestFit="1" customWidth="1"/>
    <col min="12" max="12" width="5.44140625" bestFit="1" customWidth="1"/>
    <col min="13" max="17" width="12.77734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s="4" t="s">
        <v>3</v>
      </c>
      <c r="E1" s="4" t="s">
        <v>8</v>
      </c>
      <c r="F1" t="s">
        <v>16</v>
      </c>
      <c r="G1" t="s">
        <v>15</v>
      </c>
      <c r="H1" t="s">
        <v>4</v>
      </c>
      <c r="I1" t="s">
        <v>5</v>
      </c>
      <c r="J1" t="s">
        <v>6</v>
      </c>
      <c r="K1" t="s">
        <v>7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5">
      <c r="A2" t="s">
        <v>52</v>
      </c>
      <c r="B2">
        <v>68</v>
      </c>
      <c r="C2">
        <v>17</v>
      </c>
      <c r="D2" s="4">
        <v>0.25</v>
      </c>
      <c r="E2" s="4">
        <v>0.351190476190476</v>
      </c>
      <c r="F2">
        <v>1</v>
      </c>
      <c r="G2">
        <v>1</v>
      </c>
      <c r="H2">
        <v>2020</v>
      </c>
      <c r="I2">
        <v>504</v>
      </c>
      <c r="J2">
        <v>177</v>
      </c>
      <c r="K2">
        <v>10</v>
      </c>
      <c r="L2">
        <v>36</v>
      </c>
      <c r="M2">
        <v>0.310974043775056</v>
      </c>
      <c r="N2">
        <v>0.32810207222965299</v>
      </c>
      <c r="O2">
        <v>0.34786477766617502</v>
      </c>
      <c r="P2">
        <v>0.36552392610996398</v>
      </c>
      <c r="Q2">
        <v>0.38099833151378398</v>
      </c>
    </row>
    <row r="3" spans="1:17" x14ac:dyDescent="0.25">
      <c r="A3" t="s">
        <v>38</v>
      </c>
      <c r="B3">
        <v>58</v>
      </c>
      <c r="C3">
        <v>16</v>
      </c>
      <c r="D3" s="4">
        <v>0.27586206896551702</v>
      </c>
      <c r="E3" s="4">
        <v>0.36803874092009597</v>
      </c>
      <c r="F3">
        <v>1</v>
      </c>
      <c r="G3">
        <v>1</v>
      </c>
      <c r="H3">
        <v>2020</v>
      </c>
      <c r="I3">
        <v>413</v>
      </c>
      <c r="J3">
        <v>152</v>
      </c>
      <c r="K3">
        <v>28</v>
      </c>
      <c r="L3">
        <v>22</v>
      </c>
      <c r="M3">
        <v>0.319207030660424</v>
      </c>
      <c r="N3">
        <v>0.33596494962479101</v>
      </c>
      <c r="O3">
        <v>0.35672513589370602</v>
      </c>
      <c r="P3">
        <v>0.37666691995023099</v>
      </c>
      <c r="Q3">
        <v>0.39375771757365402</v>
      </c>
    </row>
    <row r="4" spans="1:17" x14ac:dyDescent="0.25">
      <c r="A4" t="s">
        <v>50</v>
      </c>
      <c r="B4">
        <v>65</v>
      </c>
      <c r="C4">
        <v>18</v>
      </c>
      <c r="D4" s="4">
        <v>0.27692307692307599</v>
      </c>
      <c r="E4" s="4">
        <v>0.3075</v>
      </c>
      <c r="F4">
        <v>0</v>
      </c>
      <c r="G4">
        <v>0</v>
      </c>
      <c r="H4">
        <v>2020</v>
      </c>
      <c r="I4">
        <v>400</v>
      </c>
      <c r="J4">
        <v>123</v>
      </c>
      <c r="K4">
        <v>33</v>
      </c>
      <c r="L4">
        <v>34</v>
      </c>
      <c r="M4">
        <v>0.317468006732334</v>
      </c>
      <c r="N4">
        <v>0.33466758423790499</v>
      </c>
      <c r="O4">
        <v>0.35336482802415498</v>
      </c>
      <c r="P4">
        <v>0.37268773792032001</v>
      </c>
      <c r="Q4">
        <v>0.38945411704699201</v>
      </c>
    </row>
    <row r="5" spans="1:17" x14ac:dyDescent="0.25">
      <c r="A5" t="s">
        <v>46</v>
      </c>
      <c r="B5">
        <v>105</v>
      </c>
      <c r="C5">
        <v>32</v>
      </c>
      <c r="D5" s="4">
        <v>0.30476190476190401</v>
      </c>
      <c r="E5" s="4">
        <v>0.316081330868761</v>
      </c>
      <c r="F5">
        <v>0</v>
      </c>
      <c r="G5">
        <v>0</v>
      </c>
      <c r="H5">
        <v>2020</v>
      </c>
      <c r="I5">
        <v>541</v>
      </c>
      <c r="J5">
        <v>171</v>
      </c>
      <c r="K5">
        <v>7</v>
      </c>
      <c r="L5">
        <v>30</v>
      </c>
      <c r="M5">
        <v>0.31893313832092202</v>
      </c>
      <c r="N5">
        <v>0.33604363377928198</v>
      </c>
      <c r="O5">
        <v>0.35370110287936701</v>
      </c>
      <c r="P5">
        <v>0.371867818936994</v>
      </c>
      <c r="Q5">
        <v>0.38767371342518703</v>
      </c>
    </row>
    <row r="6" spans="1:17" x14ac:dyDescent="0.25">
      <c r="A6" t="s">
        <v>54</v>
      </c>
      <c r="B6">
        <v>75</v>
      </c>
      <c r="C6">
        <v>23</v>
      </c>
      <c r="D6" s="4">
        <v>0.30666666666666598</v>
      </c>
      <c r="E6" s="4">
        <v>0.39766081871344999</v>
      </c>
      <c r="F6">
        <v>0</v>
      </c>
      <c r="G6">
        <v>0</v>
      </c>
      <c r="H6">
        <v>2020</v>
      </c>
      <c r="I6">
        <v>513</v>
      </c>
      <c r="J6">
        <v>204</v>
      </c>
      <c r="K6">
        <v>8</v>
      </c>
      <c r="L6">
        <v>38</v>
      </c>
      <c r="M6">
        <v>0.32463515892557998</v>
      </c>
      <c r="N6">
        <v>0.34054012521543803</v>
      </c>
      <c r="O6">
        <v>0.35919563013085498</v>
      </c>
      <c r="P6">
        <v>0.37770459622609998</v>
      </c>
      <c r="Q6">
        <v>0.393526055772288</v>
      </c>
    </row>
    <row r="7" spans="1:17" x14ac:dyDescent="0.25">
      <c r="A7" t="s">
        <v>17</v>
      </c>
      <c r="B7">
        <v>71</v>
      </c>
      <c r="C7">
        <v>23</v>
      </c>
      <c r="D7" s="4">
        <v>0.323943661971831</v>
      </c>
      <c r="E7" s="4">
        <v>0.40044247787610598</v>
      </c>
      <c r="F7">
        <v>0</v>
      </c>
      <c r="G7">
        <v>0</v>
      </c>
      <c r="H7">
        <v>2020</v>
      </c>
      <c r="I7">
        <v>452</v>
      </c>
      <c r="J7">
        <v>181</v>
      </c>
      <c r="K7">
        <v>20</v>
      </c>
      <c r="L7">
        <v>1</v>
      </c>
      <c r="M7">
        <v>0.327811134006116</v>
      </c>
      <c r="N7">
        <v>0.34461578528289899</v>
      </c>
      <c r="O7">
        <v>0.36351636020935901</v>
      </c>
      <c r="P7">
        <v>0.38190535585051999</v>
      </c>
      <c r="Q7">
        <v>0.39846950502192802</v>
      </c>
    </row>
    <row r="8" spans="1:17" x14ac:dyDescent="0.25">
      <c r="A8" t="s">
        <v>34</v>
      </c>
      <c r="B8">
        <v>190</v>
      </c>
      <c r="C8">
        <v>63</v>
      </c>
      <c r="D8" s="4">
        <v>0.33157894736842097</v>
      </c>
      <c r="E8" s="4">
        <v>0.35468564650059298</v>
      </c>
      <c r="F8">
        <v>1</v>
      </c>
      <c r="G8">
        <v>1</v>
      </c>
      <c r="H8">
        <v>2020</v>
      </c>
      <c r="I8">
        <v>843</v>
      </c>
      <c r="J8">
        <v>299</v>
      </c>
      <c r="K8">
        <v>1</v>
      </c>
      <c r="L8">
        <v>18</v>
      </c>
      <c r="M8">
        <v>0.32605587186746299</v>
      </c>
      <c r="N8">
        <v>0.33959707103450498</v>
      </c>
      <c r="O8">
        <v>0.35523335745499202</v>
      </c>
      <c r="P8">
        <v>0.37148475119869401</v>
      </c>
      <c r="Q8">
        <v>0.38680736320895798</v>
      </c>
    </row>
    <row r="9" spans="1:17" x14ac:dyDescent="0.25">
      <c r="A9" t="s">
        <v>20</v>
      </c>
      <c r="B9">
        <v>96</v>
      </c>
      <c r="C9">
        <v>32</v>
      </c>
      <c r="D9" s="4">
        <v>0.33333333333333298</v>
      </c>
      <c r="E9" s="4">
        <v>0.35343035343035301</v>
      </c>
      <c r="F9">
        <v>1</v>
      </c>
      <c r="G9">
        <v>1</v>
      </c>
      <c r="H9">
        <v>2020</v>
      </c>
      <c r="I9">
        <v>481</v>
      </c>
      <c r="J9">
        <v>170</v>
      </c>
      <c r="K9">
        <v>12</v>
      </c>
      <c r="L9">
        <v>4</v>
      </c>
      <c r="M9">
        <v>0.32829431157073402</v>
      </c>
      <c r="N9">
        <v>0.34412400699614698</v>
      </c>
      <c r="O9">
        <v>0.36358078533939098</v>
      </c>
      <c r="P9">
        <v>0.38090753392301602</v>
      </c>
      <c r="Q9">
        <v>0.39675628033743898</v>
      </c>
    </row>
    <row r="10" spans="1:17" x14ac:dyDescent="0.25">
      <c r="A10" t="s">
        <v>33</v>
      </c>
      <c r="B10">
        <v>77</v>
      </c>
      <c r="C10">
        <v>26</v>
      </c>
      <c r="D10" s="4">
        <v>0.337662337662337</v>
      </c>
      <c r="E10" s="4">
        <v>0.34263959390862903</v>
      </c>
      <c r="F10">
        <v>0</v>
      </c>
      <c r="G10">
        <v>1</v>
      </c>
      <c r="H10">
        <v>2020</v>
      </c>
      <c r="I10">
        <v>394</v>
      </c>
      <c r="J10">
        <v>135</v>
      </c>
      <c r="K10">
        <v>38</v>
      </c>
      <c r="L10">
        <v>17</v>
      </c>
      <c r="M10">
        <v>0.33096212636714001</v>
      </c>
      <c r="N10">
        <v>0.34709739080653901</v>
      </c>
      <c r="O10">
        <v>0.36655839558746101</v>
      </c>
      <c r="P10">
        <v>0.384889543114874</v>
      </c>
      <c r="Q10">
        <v>0.40104008482835302</v>
      </c>
    </row>
    <row r="11" spans="1:17" x14ac:dyDescent="0.25">
      <c r="A11" t="s">
        <v>42</v>
      </c>
      <c r="B11">
        <v>68</v>
      </c>
      <c r="C11">
        <v>23</v>
      </c>
      <c r="D11" s="4">
        <v>0.33823529411764702</v>
      </c>
      <c r="E11" s="4">
        <v>0.35235732009925502</v>
      </c>
      <c r="F11">
        <v>1</v>
      </c>
      <c r="G11">
        <v>1</v>
      </c>
      <c r="H11">
        <v>2020</v>
      </c>
      <c r="I11">
        <v>403</v>
      </c>
      <c r="J11">
        <v>142</v>
      </c>
      <c r="K11">
        <v>31.5</v>
      </c>
      <c r="L11">
        <v>26</v>
      </c>
      <c r="M11">
        <v>0.32984689242981702</v>
      </c>
      <c r="N11">
        <v>0.34741065495817702</v>
      </c>
      <c r="O11">
        <v>0.36714329630723802</v>
      </c>
      <c r="P11">
        <v>0.38632933837155098</v>
      </c>
      <c r="Q11">
        <v>0.40302677707787599</v>
      </c>
    </row>
    <row r="12" spans="1:17" x14ac:dyDescent="0.25">
      <c r="A12" t="s">
        <v>44</v>
      </c>
      <c r="B12">
        <v>73</v>
      </c>
      <c r="C12">
        <v>25</v>
      </c>
      <c r="D12" s="4">
        <v>0.34246575342465702</v>
      </c>
      <c r="E12" s="4">
        <v>0.34823529411764698</v>
      </c>
      <c r="F12">
        <v>0</v>
      </c>
      <c r="G12">
        <v>1</v>
      </c>
      <c r="H12">
        <v>2020</v>
      </c>
      <c r="I12">
        <v>425</v>
      </c>
      <c r="J12">
        <v>148</v>
      </c>
      <c r="K12">
        <v>26</v>
      </c>
      <c r="L12">
        <v>28</v>
      </c>
      <c r="M12">
        <v>0.332698993678402</v>
      </c>
      <c r="N12">
        <v>0.348611503204454</v>
      </c>
      <c r="O12">
        <v>0.36874208684265197</v>
      </c>
      <c r="P12">
        <v>0.38699757183927702</v>
      </c>
      <c r="Q12">
        <v>0.40335362262464802</v>
      </c>
    </row>
    <row r="13" spans="1:17" x14ac:dyDescent="0.25">
      <c r="A13" t="s">
        <v>22</v>
      </c>
      <c r="B13">
        <v>75</v>
      </c>
      <c r="C13">
        <v>26</v>
      </c>
      <c r="D13" s="4">
        <v>0.34666666666666601</v>
      </c>
      <c r="E13" s="4">
        <v>0.37890625</v>
      </c>
      <c r="F13">
        <v>1</v>
      </c>
      <c r="G13">
        <v>1</v>
      </c>
      <c r="H13">
        <v>2020</v>
      </c>
      <c r="I13">
        <v>512</v>
      </c>
      <c r="J13">
        <v>194</v>
      </c>
      <c r="K13">
        <v>9</v>
      </c>
      <c r="L13">
        <v>6</v>
      </c>
      <c r="M13">
        <v>0.33245034037588</v>
      </c>
      <c r="N13">
        <v>0.34986848311145802</v>
      </c>
      <c r="O13">
        <v>0.36860702149721702</v>
      </c>
      <c r="P13">
        <v>0.38755102547435599</v>
      </c>
      <c r="Q13">
        <v>0.404538450073128</v>
      </c>
    </row>
    <row r="14" spans="1:17" x14ac:dyDescent="0.25">
      <c r="A14" t="s">
        <v>41</v>
      </c>
      <c r="B14">
        <v>72</v>
      </c>
      <c r="C14">
        <v>25</v>
      </c>
      <c r="D14" s="4">
        <v>0.34722222222222199</v>
      </c>
      <c r="E14" s="4">
        <v>0.37435897435897397</v>
      </c>
      <c r="F14">
        <v>1</v>
      </c>
      <c r="G14">
        <v>1</v>
      </c>
      <c r="H14">
        <v>2020</v>
      </c>
      <c r="I14">
        <v>390</v>
      </c>
      <c r="J14">
        <v>146</v>
      </c>
      <c r="K14">
        <v>40</v>
      </c>
      <c r="L14">
        <v>25</v>
      </c>
      <c r="M14">
        <v>0.33217853298559302</v>
      </c>
      <c r="N14">
        <v>0.349411906391147</v>
      </c>
      <c r="O14">
        <v>0.36926930321317902</v>
      </c>
      <c r="P14">
        <v>0.38784348544069902</v>
      </c>
      <c r="Q14">
        <v>0.40566030838175299</v>
      </c>
    </row>
    <row r="15" spans="1:17" x14ac:dyDescent="0.25">
      <c r="A15" t="s">
        <v>49</v>
      </c>
      <c r="B15">
        <v>77</v>
      </c>
      <c r="C15">
        <v>27</v>
      </c>
      <c r="D15" s="4">
        <v>0.35064935064934999</v>
      </c>
      <c r="E15" s="4">
        <v>0.33541666666666597</v>
      </c>
      <c r="F15">
        <v>0</v>
      </c>
      <c r="G15">
        <v>1</v>
      </c>
      <c r="H15">
        <v>2020</v>
      </c>
      <c r="I15">
        <v>480</v>
      </c>
      <c r="J15">
        <v>161</v>
      </c>
      <c r="K15">
        <v>13</v>
      </c>
      <c r="L15">
        <v>33</v>
      </c>
      <c r="M15">
        <v>0.33417192943953</v>
      </c>
      <c r="N15">
        <v>0.35097435162277402</v>
      </c>
      <c r="O15">
        <v>0.37081793726747903</v>
      </c>
      <c r="P15">
        <v>0.389577892123114</v>
      </c>
      <c r="Q15">
        <v>0.406103403931239</v>
      </c>
    </row>
    <row r="16" spans="1:17" x14ac:dyDescent="0.25">
      <c r="A16" t="s">
        <v>23</v>
      </c>
      <c r="B16">
        <v>79</v>
      </c>
      <c r="C16">
        <v>28</v>
      </c>
      <c r="D16" s="4">
        <v>0.354430379746835</v>
      </c>
      <c r="E16" s="4">
        <v>0.36658932714617098</v>
      </c>
      <c r="F16">
        <v>1</v>
      </c>
      <c r="G16">
        <v>1</v>
      </c>
      <c r="H16">
        <v>2020</v>
      </c>
      <c r="I16">
        <v>431</v>
      </c>
      <c r="J16">
        <v>158</v>
      </c>
      <c r="K16">
        <v>24.5</v>
      </c>
      <c r="L16">
        <v>7</v>
      </c>
      <c r="M16">
        <v>0.33531480587998402</v>
      </c>
      <c r="N16">
        <v>0.351839501129803</v>
      </c>
      <c r="O16">
        <v>0.37148673708976998</v>
      </c>
      <c r="P16">
        <v>0.38972548514965499</v>
      </c>
      <c r="Q16">
        <v>0.40580237231615801</v>
      </c>
    </row>
    <row r="17" spans="1:17" x14ac:dyDescent="0.25">
      <c r="A17" t="s">
        <v>53</v>
      </c>
      <c r="B17">
        <v>80</v>
      </c>
      <c r="C17">
        <v>29</v>
      </c>
      <c r="D17" s="4">
        <v>0.36249999999999999</v>
      </c>
      <c r="E17" s="4">
        <v>0.40661938534278902</v>
      </c>
      <c r="F17">
        <v>0</v>
      </c>
      <c r="G17">
        <v>1</v>
      </c>
      <c r="H17">
        <v>2020</v>
      </c>
      <c r="I17">
        <v>423</v>
      </c>
      <c r="J17">
        <v>172</v>
      </c>
      <c r="K17">
        <v>27</v>
      </c>
      <c r="L17">
        <v>37</v>
      </c>
      <c r="M17">
        <v>0.33891578307187098</v>
      </c>
      <c r="N17">
        <v>0.354850369581726</v>
      </c>
      <c r="O17">
        <v>0.37338172994250801</v>
      </c>
      <c r="P17">
        <v>0.39270407201171798</v>
      </c>
      <c r="Q17">
        <v>0.40902344388013501</v>
      </c>
    </row>
    <row r="18" spans="1:17" x14ac:dyDescent="0.25">
      <c r="A18" t="s">
        <v>56</v>
      </c>
      <c r="B18">
        <v>91</v>
      </c>
      <c r="C18">
        <v>33</v>
      </c>
      <c r="D18" s="4">
        <v>0.36263736263736202</v>
      </c>
      <c r="E18" s="4">
        <v>0.38016528925619802</v>
      </c>
      <c r="F18">
        <v>1</v>
      </c>
      <c r="G18">
        <v>1</v>
      </c>
      <c r="H18">
        <v>2020</v>
      </c>
      <c r="I18">
        <v>484</v>
      </c>
      <c r="J18">
        <v>184</v>
      </c>
      <c r="K18">
        <v>11</v>
      </c>
      <c r="L18">
        <v>40</v>
      </c>
      <c r="M18">
        <v>0.33681855612892098</v>
      </c>
      <c r="N18">
        <v>0.353855730516347</v>
      </c>
      <c r="O18">
        <v>0.372155116112733</v>
      </c>
      <c r="P18">
        <v>0.39016754085866401</v>
      </c>
      <c r="Q18">
        <v>0.406055837328406</v>
      </c>
    </row>
    <row r="19" spans="1:17" x14ac:dyDescent="0.25">
      <c r="A19" t="s">
        <v>24</v>
      </c>
      <c r="B19">
        <v>123</v>
      </c>
      <c r="C19">
        <v>45</v>
      </c>
      <c r="D19" s="4">
        <v>0.36585365853658502</v>
      </c>
      <c r="E19" s="4">
        <v>0.40059347181008897</v>
      </c>
      <c r="F19">
        <v>0</v>
      </c>
      <c r="G19">
        <v>1</v>
      </c>
      <c r="H19">
        <v>2020</v>
      </c>
      <c r="I19">
        <v>674</v>
      </c>
      <c r="J19">
        <v>270</v>
      </c>
      <c r="K19">
        <v>3</v>
      </c>
      <c r="L19">
        <v>8</v>
      </c>
      <c r="M19">
        <v>0.33935943766163801</v>
      </c>
      <c r="N19">
        <v>0.35485336305056803</v>
      </c>
      <c r="O19">
        <v>0.37271963538199498</v>
      </c>
      <c r="P19">
        <v>0.39057541079298402</v>
      </c>
      <c r="Q19">
        <v>0.40598589821120701</v>
      </c>
    </row>
    <row r="20" spans="1:17" x14ac:dyDescent="0.25">
      <c r="A20" t="s">
        <v>45</v>
      </c>
      <c r="B20">
        <v>49</v>
      </c>
      <c r="C20">
        <v>18</v>
      </c>
      <c r="D20" s="4">
        <v>0.36734693877551</v>
      </c>
      <c r="E20" s="4">
        <v>0.37468354430379702</v>
      </c>
      <c r="F20">
        <v>1</v>
      </c>
      <c r="G20">
        <v>1</v>
      </c>
      <c r="H20">
        <v>2020</v>
      </c>
      <c r="I20">
        <v>395</v>
      </c>
      <c r="J20">
        <v>148</v>
      </c>
      <c r="K20">
        <v>36.5</v>
      </c>
      <c r="L20">
        <v>29</v>
      </c>
      <c r="M20">
        <v>0.33671340995307197</v>
      </c>
      <c r="N20">
        <v>0.35398413850497801</v>
      </c>
      <c r="O20">
        <v>0.375094092692211</v>
      </c>
      <c r="P20">
        <v>0.39554710050947001</v>
      </c>
      <c r="Q20">
        <v>0.412848096358502</v>
      </c>
    </row>
    <row r="21" spans="1:17" x14ac:dyDescent="0.25">
      <c r="A21" t="s">
        <v>30</v>
      </c>
      <c r="B21">
        <v>57</v>
      </c>
      <c r="C21">
        <v>21</v>
      </c>
      <c r="D21" s="4">
        <v>0.36842105263157798</v>
      </c>
      <c r="E21" s="4">
        <v>0.36575052854122603</v>
      </c>
      <c r="F21">
        <v>1</v>
      </c>
      <c r="G21">
        <v>1</v>
      </c>
      <c r="H21">
        <v>2020</v>
      </c>
      <c r="I21">
        <v>473</v>
      </c>
      <c r="J21">
        <v>173</v>
      </c>
      <c r="K21">
        <v>14.5</v>
      </c>
      <c r="L21">
        <v>14</v>
      </c>
      <c r="M21">
        <v>0.33955165284132199</v>
      </c>
      <c r="N21">
        <v>0.35637700795974397</v>
      </c>
      <c r="O21">
        <v>0.37501266827833601</v>
      </c>
      <c r="P21">
        <v>0.39485091934789301</v>
      </c>
      <c r="Q21">
        <v>0.41095618967331099</v>
      </c>
    </row>
    <row r="22" spans="1:17" x14ac:dyDescent="0.25">
      <c r="A22" t="s">
        <v>55</v>
      </c>
      <c r="B22">
        <v>103</v>
      </c>
      <c r="C22">
        <v>38</v>
      </c>
      <c r="D22" s="4">
        <v>0.36893203883495101</v>
      </c>
      <c r="E22" s="4">
        <v>0.360915492957746</v>
      </c>
      <c r="F22">
        <v>1</v>
      </c>
      <c r="G22">
        <v>1</v>
      </c>
      <c r="H22">
        <v>2020</v>
      </c>
      <c r="I22">
        <v>568</v>
      </c>
      <c r="J22">
        <v>205</v>
      </c>
      <c r="K22">
        <v>6</v>
      </c>
      <c r="L22">
        <v>39</v>
      </c>
      <c r="M22">
        <v>0.33980010701419799</v>
      </c>
      <c r="N22">
        <v>0.35530201555611801</v>
      </c>
      <c r="O22">
        <v>0.37298890345411001</v>
      </c>
      <c r="P22">
        <v>0.392669996275467</v>
      </c>
      <c r="Q22">
        <v>0.40982586873704302</v>
      </c>
    </row>
    <row r="23" spans="1:17" x14ac:dyDescent="0.25">
      <c r="A23" t="s">
        <v>29</v>
      </c>
      <c r="B23">
        <v>59</v>
      </c>
      <c r="C23">
        <v>22</v>
      </c>
      <c r="D23" s="4">
        <v>0.37288135593220301</v>
      </c>
      <c r="E23" s="4">
        <v>0.35766423357664201</v>
      </c>
      <c r="F23">
        <v>1</v>
      </c>
      <c r="G23">
        <v>1</v>
      </c>
      <c r="H23">
        <v>2020</v>
      </c>
      <c r="I23">
        <v>411</v>
      </c>
      <c r="J23">
        <v>147</v>
      </c>
      <c r="K23">
        <v>29</v>
      </c>
      <c r="L23">
        <v>13</v>
      </c>
      <c r="M23">
        <v>0.33704008286459602</v>
      </c>
      <c r="N23">
        <v>0.35434118443564799</v>
      </c>
      <c r="O23">
        <v>0.375004559674747</v>
      </c>
      <c r="P23">
        <v>0.39603202871521698</v>
      </c>
      <c r="Q23">
        <v>0.41274363034871298</v>
      </c>
    </row>
    <row r="24" spans="1:17" x14ac:dyDescent="0.25">
      <c r="A24" t="s">
        <v>47</v>
      </c>
      <c r="B24">
        <v>84</v>
      </c>
      <c r="C24">
        <v>32</v>
      </c>
      <c r="D24" s="4">
        <v>0.38095238095237999</v>
      </c>
      <c r="E24" s="4">
        <v>0.34683544303797398</v>
      </c>
      <c r="F24">
        <v>0</v>
      </c>
      <c r="G24">
        <v>1</v>
      </c>
      <c r="H24">
        <v>2020</v>
      </c>
      <c r="I24">
        <v>395</v>
      </c>
      <c r="J24">
        <v>137</v>
      </c>
      <c r="K24">
        <v>36.5</v>
      </c>
      <c r="L24">
        <v>31</v>
      </c>
      <c r="M24">
        <v>0.34155604161592301</v>
      </c>
      <c r="N24">
        <v>0.35899192668980301</v>
      </c>
      <c r="O24">
        <v>0.37814331856320299</v>
      </c>
      <c r="P24">
        <v>0.396559520190018</v>
      </c>
      <c r="Q24">
        <v>0.41325203596494098</v>
      </c>
    </row>
    <row r="25" spans="1:17" x14ac:dyDescent="0.25">
      <c r="A25" t="s">
        <v>35</v>
      </c>
      <c r="B25">
        <v>73</v>
      </c>
      <c r="C25">
        <v>28</v>
      </c>
      <c r="D25" s="4">
        <v>0.38356164383561597</v>
      </c>
      <c r="E25" s="4">
        <v>0.402985074626865</v>
      </c>
      <c r="F25">
        <v>0</v>
      </c>
      <c r="G25">
        <v>1</v>
      </c>
      <c r="H25">
        <v>2020</v>
      </c>
      <c r="I25">
        <v>469</v>
      </c>
      <c r="J25">
        <v>189</v>
      </c>
      <c r="K25">
        <v>17</v>
      </c>
      <c r="L25">
        <v>19</v>
      </c>
      <c r="M25">
        <v>0.34312809509405701</v>
      </c>
      <c r="N25">
        <v>0.35928675533510301</v>
      </c>
      <c r="O25">
        <v>0.37812414662640298</v>
      </c>
      <c r="P25">
        <v>0.39714189847864301</v>
      </c>
      <c r="Q25">
        <v>0.413498670854336</v>
      </c>
    </row>
    <row r="26" spans="1:17" x14ac:dyDescent="0.25">
      <c r="A26" t="s">
        <v>40</v>
      </c>
      <c r="B26">
        <v>73</v>
      </c>
      <c r="C26">
        <v>28</v>
      </c>
      <c r="D26" s="4">
        <v>0.38356164383561597</v>
      </c>
      <c r="E26" s="4">
        <v>0.35038363171355402</v>
      </c>
      <c r="F26">
        <v>0</v>
      </c>
      <c r="G26">
        <v>1</v>
      </c>
      <c r="H26">
        <v>2020</v>
      </c>
      <c r="I26">
        <v>391</v>
      </c>
      <c r="J26">
        <v>137</v>
      </c>
      <c r="K26">
        <v>39</v>
      </c>
      <c r="L26">
        <v>24</v>
      </c>
      <c r="M26">
        <v>0.34312809509405701</v>
      </c>
      <c r="N26">
        <v>0.35928675533510301</v>
      </c>
      <c r="O26">
        <v>0.37812414662640298</v>
      </c>
      <c r="P26">
        <v>0.39714189847864301</v>
      </c>
      <c r="Q26">
        <v>0.413498670854336</v>
      </c>
    </row>
    <row r="27" spans="1:17" x14ac:dyDescent="0.25">
      <c r="A27" t="s">
        <v>51</v>
      </c>
      <c r="B27">
        <v>82</v>
      </c>
      <c r="C27">
        <v>32</v>
      </c>
      <c r="D27" s="4">
        <v>0.39024390243902402</v>
      </c>
      <c r="E27" s="4">
        <v>0.33874709976798101</v>
      </c>
      <c r="F27">
        <v>0</v>
      </c>
      <c r="G27">
        <v>0</v>
      </c>
      <c r="H27">
        <v>2020</v>
      </c>
      <c r="I27">
        <v>431</v>
      </c>
      <c r="J27">
        <v>146</v>
      </c>
      <c r="K27">
        <v>24.5</v>
      </c>
      <c r="L27">
        <v>35</v>
      </c>
      <c r="M27">
        <v>0.34536445270688598</v>
      </c>
      <c r="N27">
        <v>0.36189217915197203</v>
      </c>
      <c r="O27">
        <v>0.380082326445144</v>
      </c>
      <c r="P27">
        <v>0.39899034177282899</v>
      </c>
      <c r="Q27">
        <v>0.41477533256315202</v>
      </c>
    </row>
    <row r="28" spans="1:17" x14ac:dyDescent="0.25">
      <c r="A28" t="s">
        <v>18</v>
      </c>
      <c r="B28">
        <v>80</v>
      </c>
      <c r="C28">
        <v>32</v>
      </c>
      <c r="D28" s="4">
        <v>0.4</v>
      </c>
      <c r="E28" s="4">
        <v>0.3718820861678</v>
      </c>
      <c r="F28">
        <v>1</v>
      </c>
      <c r="G28">
        <v>1</v>
      </c>
      <c r="H28">
        <v>2020</v>
      </c>
      <c r="I28">
        <v>441</v>
      </c>
      <c r="J28">
        <v>164</v>
      </c>
      <c r="K28">
        <v>21</v>
      </c>
      <c r="L28">
        <v>2</v>
      </c>
      <c r="M28">
        <v>0.34655810034796403</v>
      </c>
      <c r="N28">
        <v>0.36421893632797198</v>
      </c>
      <c r="O28">
        <v>0.38341847715822602</v>
      </c>
      <c r="P28">
        <v>0.40231657394009401</v>
      </c>
      <c r="Q28">
        <v>0.41901730004277399</v>
      </c>
    </row>
    <row r="29" spans="1:17" x14ac:dyDescent="0.25">
      <c r="A29" t="s">
        <v>21</v>
      </c>
      <c r="B29">
        <v>116</v>
      </c>
      <c r="C29">
        <v>47</v>
      </c>
      <c r="D29" s="4">
        <v>0.40517241379310298</v>
      </c>
      <c r="E29" s="4">
        <v>0.393895348837209</v>
      </c>
      <c r="F29">
        <v>1</v>
      </c>
      <c r="G29">
        <v>1</v>
      </c>
      <c r="H29">
        <v>2020</v>
      </c>
      <c r="I29">
        <v>688</v>
      </c>
      <c r="J29">
        <v>271</v>
      </c>
      <c r="K29">
        <v>2</v>
      </c>
      <c r="L29">
        <v>5</v>
      </c>
      <c r="M29">
        <v>0.35310499779083698</v>
      </c>
      <c r="N29">
        <v>0.368660168131828</v>
      </c>
      <c r="O29">
        <v>0.386105387674752</v>
      </c>
      <c r="P29">
        <v>0.40412008549298001</v>
      </c>
      <c r="Q29">
        <v>0.41941025372197299</v>
      </c>
    </row>
    <row r="30" spans="1:17" x14ac:dyDescent="0.25">
      <c r="A30" t="s">
        <v>31</v>
      </c>
      <c r="B30">
        <v>69</v>
      </c>
      <c r="C30">
        <v>28</v>
      </c>
      <c r="D30" s="4">
        <v>0.405797101449275</v>
      </c>
      <c r="E30" s="4">
        <v>0.445544554455445</v>
      </c>
      <c r="F30">
        <v>0</v>
      </c>
      <c r="G30">
        <v>0</v>
      </c>
      <c r="H30">
        <v>2020</v>
      </c>
      <c r="I30">
        <v>606</v>
      </c>
      <c r="J30">
        <v>270</v>
      </c>
      <c r="K30">
        <v>4</v>
      </c>
      <c r="L30">
        <v>15</v>
      </c>
      <c r="M30">
        <v>0.34691591241365999</v>
      </c>
      <c r="N30">
        <v>0.36413142373966401</v>
      </c>
      <c r="O30">
        <v>0.382535304424308</v>
      </c>
      <c r="P30">
        <v>0.40093799657513901</v>
      </c>
      <c r="Q30">
        <v>0.41671208839733198</v>
      </c>
    </row>
    <row r="31" spans="1:17" x14ac:dyDescent="0.25">
      <c r="A31" t="s">
        <v>39</v>
      </c>
      <c r="B31">
        <v>114</v>
      </c>
      <c r="C31">
        <v>47</v>
      </c>
      <c r="D31" s="4">
        <v>0.41228070175438503</v>
      </c>
      <c r="E31" s="4">
        <v>0.38054968287526397</v>
      </c>
      <c r="F31">
        <v>1</v>
      </c>
      <c r="G31">
        <v>1</v>
      </c>
      <c r="H31">
        <v>2020</v>
      </c>
      <c r="I31">
        <v>473</v>
      </c>
      <c r="J31">
        <v>180</v>
      </c>
      <c r="K31">
        <v>14.5</v>
      </c>
      <c r="L31">
        <v>23</v>
      </c>
      <c r="M31">
        <v>0.35616983777147598</v>
      </c>
      <c r="N31">
        <v>0.37161825946481802</v>
      </c>
      <c r="O31">
        <v>0.38830919793316399</v>
      </c>
      <c r="P31">
        <v>0.40653654998626698</v>
      </c>
      <c r="Q31">
        <v>0.42142594577117698</v>
      </c>
    </row>
    <row r="32" spans="1:17" x14ac:dyDescent="0.25">
      <c r="A32" t="s">
        <v>28</v>
      </c>
      <c r="B32">
        <v>111</v>
      </c>
      <c r="C32">
        <v>46</v>
      </c>
      <c r="D32" s="4">
        <v>0.41441441441441401</v>
      </c>
      <c r="E32" s="4">
        <v>0.37264957264957199</v>
      </c>
      <c r="F32">
        <v>1</v>
      </c>
      <c r="G32">
        <v>1</v>
      </c>
      <c r="H32">
        <v>2020</v>
      </c>
      <c r="I32">
        <v>585</v>
      </c>
      <c r="J32">
        <v>218</v>
      </c>
      <c r="K32">
        <v>5</v>
      </c>
      <c r="L32">
        <v>12</v>
      </c>
      <c r="M32">
        <v>0.355662703581553</v>
      </c>
      <c r="N32">
        <v>0.37160120528145502</v>
      </c>
      <c r="O32">
        <v>0.38890350483201303</v>
      </c>
      <c r="P32">
        <v>0.40645654826146999</v>
      </c>
      <c r="Q32">
        <v>0.42222217444601501</v>
      </c>
    </row>
    <row r="33" spans="1:17" x14ac:dyDescent="0.25">
      <c r="A33" t="s">
        <v>26</v>
      </c>
      <c r="B33">
        <v>79</v>
      </c>
      <c r="C33">
        <v>33</v>
      </c>
      <c r="D33" s="4">
        <v>0.417721518987341</v>
      </c>
      <c r="E33" s="4">
        <v>0.42372881355932202</v>
      </c>
      <c r="F33">
        <v>0</v>
      </c>
      <c r="G33">
        <v>0</v>
      </c>
      <c r="H33">
        <v>2020</v>
      </c>
      <c r="I33">
        <v>472</v>
      </c>
      <c r="J33">
        <v>200</v>
      </c>
      <c r="K33">
        <v>16</v>
      </c>
      <c r="L33">
        <v>10</v>
      </c>
      <c r="M33">
        <v>0.35132580201017499</v>
      </c>
      <c r="N33">
        <v>0.36845879492738198</v>
      </c>
      <c r="O33">
        <v>0.38734936446028101</v>
      </c>
      <c r="P33">
        <v>0.40595506857464098</v>
      </c>
      <c r="Q33">
        <v>0.42266076109593798</v>
      </c>
    </row>
    <row r="34" spans="1:17" x14ac:dyDescent="0.25">
      <c r="A34" t="s">
        <v>48</v>
      </c>
      <c r="B34">
        <v>59</v>
      </c>
      <c r="C34">
        <v>25</v>
      </c>
      <c r="D34" s="4">
        <v>0.42372881355932202</v>
      </c>
      <c r="E34" s="4">
        <v>0.38213399503722001</v>
      </c>
      <c r="F34">
        <v>1</v>
      </c>
      <c r="G34">
        <v>1</v>
      </c>
      <c r="H34">
        <v>2020</v>
      </c>
      <c r="I34">
        <v>403</v>
      </c>
      <c r="J34">
        <v>154</v>
      </c>
      <c r="K34">
        <v>31.5</v>
      </c>
      <c r="L34">
        <v>32</v>
      </c>
      <c r="M34">
        <v>0.34850078775068</v>
      </c>
      <c r="N34">
        <v>0.36689000403888</v>
      </c>
      <c r="O34">
        <v>0.38620459304516902</v>
      </c>
      <c r="P34">
        <v>0.40519775422530402</v>
      </c>
      <c r="Q34">
        <v>0.42256789138749201</v>
      </c>
    </row>
    <row r="35" spans="1:17" x14ac:dyDescent="0.25">
      <c r="A35" t="s">
        <v>43</v>
      </c>
      <c r="B35">
        <v>68</v>
      </c>
      <c r="C35">
        <v>29</v>
      </c>
      <c r="D35" s="4">
        <v>0.42647058823529399</v>
      </c>
      <c r="E35" s="4">
        <v>0.35193133047210301</v>
      </c>
      <c r="F35">
        <v>0</v>
      </c>
      <c r="G35">
        <v>0</v>
      </c>
      <c r="H35">
        <v>2020</v>
      </c>
      <c r="I35">
        <v>466</v>
      </c>
      <c r="J35">
        <v>164</v>
      </c>
      <c r="K35">
        <v>18</v>
      </c>
      <c r="L35">
        <v>27</v>
      </c>
      <c r="M35">
        <v>0.35217953989526501</v>
      </c>
      <c r="N35">
        <v>0.36989087091963901</v>
      </c>
      <c r="O35">
        <v>0.388496036050126</v>
      </c>
      <c r="P35">
        <v>0.407662885653299</v>
      </c>
      <c r="Q35">
        <v>0.42446199811405</v>
      </c>
    </row>
    <row r="36" spans="1:17" x14ac:dyDescent="0.25">
      <c r="A36" t="s">
        <v>25</v>
      </c>
      <c r="B36">
        <v>79</v>
      </c>
      <c r="C36">
        <v>34</v>
      </c>
      <c r="D36" s="4">
        <v>0.430379746835443</v>
      </c>
      <c r="E36" s="4">
        <v>0.405466970387243</v>
      </c>
      <c r="F36">
        <v>1</v>
      </c>
      <c r="G36">
        <v>1</v>
      </c>
      <c r="H36">
        <v>2020</v>
      </c>
      <c r="I36">
        <v>439</v>
      </c>
      <c r="J36">
        <v>178</v>
      </c>
      <c r="K36">
        <v>22</v>
      </c>
      <c r="L36">
        <v>9</v>
      </c>
      <c r="M36">
        <v>0.35528483540169797</v>
      </c>
      <c r="N36">
        <v>0.37250378132338502</v>
      </c>
      <c r="O36">
        <v>0.39067755576566598</v>
      </c>
      <c r="P36">
        <v>0.40918182356155097</v>
      </c>
      <c r="Q36">
        <v>0.42458611050411499</v>
      </c>
    </row>
    <row r="37" spans="1:17" x14ac:dyDescent="0.25">
      <c r="A37" t="s">
        <v>19</v>
      </c>
      <c r="B37">
        <v>71</v>
      </c>
      <c r="C37">
        <v>31</v>
      </c>
      <c r="D37" s="4">
        <v>0.43661971830985902</v>
      </c>
      <c r="E37" s="4">
        <v>0.413566739606126</v>
      </c>
      <c r="F37">
        <v>0</v>
      </c>
      <c r="G37">
        <v>1</v>
      </c>
      <c r="H37">
        <v>2020</v>
      </c>
      <c r="I37">
        <v>457</v>
      </c>
      <c r="J37">
        <v>189</v>
      </c>
      <c r="K37">
        <v>19</v>
      </c>
      <c r="L37">
        <v>3</v>
      </c>
      <c r="M37">
        <v>0.35608333710270001</v>
      </c>
      <c r="N37">
        <v>0.372535906603568</v>
      </c>
      <c r="O37">
        <v>0.391556612384099</v>
      </c>
      <c r="P37">
        <v>0.41077125981561402</v>
      </c>
      <c r="Q37">
        <v>0.427630491801958</v>
      </c>
    </row>
    <row r="38" spans="1:17" x14ac:dyDescent="0.25">
      <c r="A38" t="s">
        <v>32</v>
      </c>
      <c r="B38">
        <v>69</v>
      </c>
      <c r="C38">
        <v>31</v>
      </c>
      <c r="D38" s="4">
        <v>0.44927536231884002</v>
      </c>
      <c r="E38" s="4">
        <v>0.39861751152073699</v>
      </c>
      <c r="F38">
        <v>1</v>
      </c>
      <c r="G38">
        <v>1</v>
      </c>
      <c r="H38">
        <v>2020</v>
      </c>
      <c r="I38">
        <v>434</v>
      </c>
      <c r="J38">
        <v>173</v>
      </c>
      <c r="K38">
        <v>23</v>
      </c>
      <c r="L38">
        <v>16</v>
      </c>
      <c r="M38">
        <v>0.358437703280096</v>
      </c>
      <c r="N38">
        <v>0.37527259166853999</v>
      </c>
      <c r="O38">
        <v>0.39383448509545099</v>
      </c>
      <c r="P38">
        <v>0.41277411583081602</v>
      </c>
      <c r="Q38">
        <v>0.42928259934784002</v>
      </c>
    </row>
    <row r="39" spans="1:17" x14ac:dyDescent="0.25">
      <c r="A39" t="s">
        <v>37</v>
      </c>
      <c r="B39">
        <v>69</v>
      </c>
      <c r="C39">
        <v>31</v>
      </c>
      <c r="D39" s="4">
        <v>0.44927536231884002</v>
      </c>
      <c r="E39" s="4">
        <v>0.42364532019704398</v>
      </c>
      <c r="F39">
        <v>0</v>
      </c>
      <c r="G39">
        <v>1</v>
      </c>
      <c r="H39">
        <v>2020</v>
      </c>
      <c r="I39">
        <v>406</v>
      </c>
      <c r="J39">
        <v>172</v>
      </c>
      <c r="K39">
        <v>30</v>
      </c>
      <c r="L39">
        <v>21</v>
      </c>
      <c r="M39">
        <v>0.358437703280096</v>
      </c>
      <c r="N39">
        <v>0.37527259166853999</v>
      </c>
      <c r="O39">
        <v>0.39383448509545099</v>
      </c>
      <c r="P39">
        <v>0.41277411583081602</v>
      </c>
      <c r="Q39">
        <v>0.42928259934784002</v>
      </c>
    </row>
    <row r="40" spans="1:17" x14ac:dyDescent="0.25">
      <c r="A40" t="s">
        <v>36</v>
      </c>
      <c r="B40">
        <v>84</v>
      </c>
      <c r="C40">
        <v>39</v>
      </c>
      <c r="D40" s="4">
        <v>0.46428571428571402</v>
      </c>
      <c r="E40" s="4">
        <v>0.45340050377833702</v>
      </c>
      <c r="F40">
        <v>0</v>
      </c>
      <c r="G40">
        <v>0</v>
      </c>
      <c r="H40">
        <v>2020</v>
      </c>
      <c r="I40">
        <v>397</v>
      </c>
      <c r="J40">
        <v>180</v>
      </c>
      <c r="K40">
        <v>35</v>
      </c>
      <c r="L40">
        <v>20</v>
      </c>
      <c r="M40">
        <v>0.36599741260069601</v>
      </c>
      <c r="N40">
        <v>0.38154825590556302</v>
      </c>
      <c r="O40">
        <v>0.39912363337302997</v>
      </c>
      <c r="P40">
        <v>0.41806686974103302</v>
      </c>
      <c r="Q40">
        <v>0.43399654900151502</v>
      </c>
    </row>
    <row r="41" spans="1:17" x14ac:dyDescent="0.25">
      <c r="A41" t="s">
        <v>27</v>
      </c>
      <c r="B41">
        <v>56</v>
      </c>
      <c r="C41">
        <v>28</v>
      </c>
      <c r="D41" s="4">
        <v>0.5</v>
      </c>
      <c r="E41" s="4">
        <v>0.35427135678391902</v>
      </c>
      <c r="F41">
        <v>0</v>
      </c>
      <c r="G41">
        <v>0</v>
      </c>
      <c r="H41">
        <v>2020</v>
      </c>
      <c r="I41">
        <v>398</v>
      </c>
      <c r="J41">
        <v>141</v>
      </c>
      <c r="K41">
        <v>34</v>
      </c>
      <c r="L41">
        <v>11</v>
      </c>
      <c r="M41">
        <v>0.36349907309122498</v>
      </c>
      <c r="N41">
        <v>0.38108536612310301</v>
      </c>
      <c r="O41">
        <v>0.40087590043068499</v>
      </c>
      <c r="P41">
        <v>0.420611156969186</v>
      </c>
      <c r="Q41">
        <v>0.43789657736142501</v>
      </c>
    </row>
  </sheetData>
  <autoFilter ref="A1:G1" xr:uid="{758A5DDB-149A-4A95-BF44-219D5C73C821}">
    <sortState xmlns:xlrd2="http://schemas.microsoft.com/office/spreadsheetml/2017/richdata2" ref="A2:G41">
      <sortCondition ref="D1"/>
    </sortState>
  </autoFilter>
  <phoneticPr fontId="18"/>
  <conditionalFormatting sqref="A2:F41">
    <cfRule type="expression" dxfId="7" priority="1">
      <formula>$F2=1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Sheet2</vt:lpstr>
      <vt:lpstr>train_test_result_league</vt:lpstr>
      <vt:lpstr>スクショ用</vt:lpstr>
      <vt:lpstr>正否の分布_80</vt:lpstr>
      <vt:lpstr>正否の分布_50</vt:lpstr>
      <vt:lpstr>正否の分布_50!_FilterDatabase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Yamazaki H</dc:creator>
  <cp:lastModifiedBy>山﨑恒宇</cp:lastModifiedBy>
  <dcterms:created xsi:type="dcterms:W3CDTF">2021-11-20T07:54:01Z</dcterms:created>
  <dcterms:modified xsi:type="dcterms:W3CDTF">2021-11-20T08:26:08Z</dcterms:modified>
</cp:coreProperties>
</file>