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aim\Desktop\DataForBlog\basketball_data_analysis\predict_3Pper_by_early_season_stats_NBA\02_output\"/>
    </mc:Choice>
  </mc:AlternateContent>
  <xr:revisionPtr revIDLastSave="0" documentId="13_ncr:1_{13EEAA6C-DE87-4CAF-8252-BC0CE3B218B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2" sheetId="3" r:id="rId1"/>
    <sheet name="train_test_result_player" sheetId="1" r:id="rId2"/>
    <sheet name="スクショ用" sheetId="5" r:id="rId3"/>
    <sheet name="正否の分布_80" sheetId="2" r:id="rId4"/>
    <sheet name="正否の分布_50" sheetId="4" r:id="rId5"/>
  </sheets>
  <definedNames>
    <definedName name="_xlnm._FilterDatabase" localSheetId="4">正否の分布_50!$A$1:$T$39</definedName>
    <definedName name="_xlnm._FilterDatabase" localSheetId="3">正否の分布_80!$A$1:$T$39</definedName>
  </definedNames>
  <calcPr calcId="18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C5" i="3"/>
</calcChain>
</file>

<file path=xl/sharedStrings.xml><?xml version="1.0" encoding="utf-8"?>
<sst xmlns="http://schemas.openxmlformats.org/spreadsheetml/2006/main" count="238" uniqueCount="61">
  <si>
    <t>namePlayer</t>
  </si>
  <si>
    <t>fg3a_early</t>
  </si>
  <si>
    <t>fg3m_early</t>
  </si>
  <si>
    <t>fg3per_early</t>
  </si>
  <si>
    <t>yearSeason</t>
  </si>
  <si>
    <t>fg3a_all</t>
  </si>
  <si>
    <t>fg3m_all</t>
  </si>
  <si>
    <t>rank</t>
  </si>
  <si>
    <t>fg3Per_all</t>
  </si>
  <si>
    <t>fg3a_all_ls</t>
  </si>
  <si>
    <t>fg3m_all_ls</t>
  </si>
  <si>
    <t>fg3Per_all_ls</t>
  </si>
  <si>
    <t>rn</t>
  </si>
  <si>
    <t>tile_10per</t>
  </si>
  <si>
    <t>tile_25per</t>
  </si>
  <si>
    <t>tile_50per</t>
  </si>
  <si>
    <t>tile_75per</t>
  </si>
  <si>
    <t>tile_90per</t>
  </si>
  <si>
    <t>within_80per</t>
  </si>
  <si>
    <t>within_50per</t>
  </si>
  <si>
    <t>Ben McLemore</t>
  </si>
  <si>
    <t>Bogdan Bogdanovic</t>
  </si>
  <si>
    <t>Bojan Bogdanovic</t>
  </si>
  <si>
    <t>Bradley Beal</t>
  </si>
  <si>
    <t>Buddy Hield</t>
  </si>
  <si>
    <t>CJ McCollum</t>
  </si>
  <si>
    <t>D'Angelo Russell</t>
  </si>
  <si>
    <t>Damian Lillard</t>
  </si>
  <si>
    <t>Danilo Gallinari</t>
  </si>
  <si>
    <t>Davis Bertans</t>
  </si>
  <si>
    <t>Devin Booker</t>
  </si>
  <si>
    <t>Devonte' Graham</t>
  </si>
  <si>
    <t>Dillon Brooks</t>
  </si>
  <si>
    <t>Donovan Mitchell</t>
  </si>
  <si>
    <t>Duncan Robinson</t>
  </si>
  <si>
    <t>Evan Fournier</t>
  </si>
  <si>
    <t>Jae Crowder</t>
  </si>
  <si>
    <t>James Harden</t>
  </si>
  <si>
    <t>Jayson Tatum</t>
  </si>
  <si>
    <t>JJ Redick</t>
  </si>
  <si>
    <t>Joe Harris</t>
  </si>
  <si>
    <t>Jordan Clarkson</t>
  </si>
  <si>
    <t>Kemba Walker</t>
  </si>
  <si>
    <t>Kevin Love</t>
  </si>
  <si>
    <t>Kyle Lowry</t>
  </si>
  <si>
    <t>LeBron James</t>
  </si>
  <si>
    <t>Lonzo Ball</t>
  </si>
  <si>
    <t>Luka Doncic</t>
  </si>
  <si>
    <t>Marcus Smart</t>
  </si>
  <si>
    <t>Patty Mills</t>
  </si>
  <si>
    <t>Robert Covington</t>
  </si>
  <si>
    <t>Spencer Dinwiddie</t>
  </si>
  <si>
    <t>Taurean Prince</t>
  </si>
  <si>
    <t>Terrence Ross</t>
  </si>
  <si>
    <t>Terry Rozier</t>
  </si>
  <si>
    <t>Tim Hardaway Jr.</t>
  </si>
  <si>
    <t>Trae Young</t>
  </si>
  <si>
    <t>Zach LaVine</t>
  </si>
  <si>
    <t>行ラベル</t>
  </si>
  <si>
    <t>総計</t>
  </si>
  <si>
    <t>個数 / namePlayer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</si>
</sst>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9" x14ac:knownFonts="1">
    <font>
      <sz val="10"/>
      <color theme="1"/>
      <name val="Arial"/>
      <family val="2"/>
      <charset val="128"/>
    </font>
    <font>
      <sz val="10"/>
      <color theme="1"/>
      <name val="Arial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Arial"/>
      <family val="2"/>
      <charset val="128"/>
    </font>
    <font>
      <b/>
      <sz val="13"/>
      <color theme="3"/>
      <name val="Arial"/>
      <family val="2"/>
      <charset val="128"/>
    </font>
    <font>
      <b/>
      <sz val="11"/>
      <color theme="3"/>
      <name val="Arial"/>
      <family val="2"/>
      <charset val="128"/>
    </font>
    <font>
      <sz val="10"/>
      <color rgb="FF006100"/>
      <name val="Arial"/>
      <family val="2"/>
      <charset val="128"/>
    </font>
    <font>
      <sz val="10"/>
      <color rgb="FF9C0006"/>
      <name val="Arial"/>
      <family val="2"/>
      <charset val="128"/>
    </font>
    <font>
      <sz val="10"/>
      <color rgb="FF9C5700"/>
      <name val="Arial"/>
      <family val="2"/>
      <charset val="128"/>
    </font>
    <font>
      <sz val="10"/>
      <color rgb="FF3F3F76"/>
      <name val="Arial"/>
      <family val="2"/>
      <charset val="128"/>
    </font>
    <font>
      <b/>
      <sz val="10"/>
      <color rgb="FF3F3F3F"/>
      <name val="Arial"/>
      <family val="2"/>
      <charset val="128"/>
    </font>
    <font>
      <b/>
      <sz val="10"/>
      <color rgb="FFFA7D00"/>
      <name val="Arial"/>
      <family val="2"/>
      <charset val="128"/>
    </font>
    <font>
      <sz val="10"/>
      <color rgb="FFFA7D00"/>
      <name val="Arial"/>
      <family val="2"/>
      <charset val="128"/>
    </font>
    <font>
      <b/>
      <sz val="10"/>
      <color theme="0"/>
      <name val="Arial"/>
      <family val="2"/>
      <charset val="128"/>
    </font>
    <font>
      <sz val="10"/>
      <color rgb="FFFF0000"/>
      <name val="Arial"/>
      <family val="2"/>
      <charset val="128"/>
    </font>
    <font>
      <i/>
      <sz val="10"/>
      <color rgb="FF7F7F7F"/>
      <name val="Arial"/>
      <family val="2"/>
      <charset val="128"/>
    </font>
    <font>
      <b/>
      <sz val="10"/>
      <color theme="1"/>
      <name val="Arial"/>
      <family val="2"/>
      <charset val="128"/>
    </font>
    <font>
      <sz val="10"/>
      <color theme="0"/>
      <name val="Arial"/>
      <family val="2"/>
      <charset val="128"/>
    </font>
    <font>
      <sz val="6"/>
      <name val="Arial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42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176" fontId="0" fillId="33" borderId="0" xfId="42" applyNumberFormat="1" applyFont="1" applyFill="1">
      <alignment vertical="center"/>
    </xf>
    <xf numFmtId="0" fontId="0" fillId="0" borderId="10" xfId="0" applyBorder="1">
      <alignment vertical="center"/>
    </xf>
    <xf numFmtId="176" fontId="0" fillId="0" borderId="10" xfId="42" applyNumberFormat="1" applyFont="1" applyBorder="1">
      <alignment vertical="center"/>
    </xf>
    <xf numFmtId="0" fontId="0" fillId="0" borderId="11" xfId="0" applyBorder="1">
      <alignment vertical="center"/>
    </xf>
    <xf numFmtId="176" fontId="0" fillId="0" borderId="11" xfId="42" applyNumberFormat="1" applyFont="1" applyBorder="1">
      <alignment vertical="center"/>
    </xf>
    <xf numFmtId="0" fontId="0" fillId="0" borderId="12" xfId="0" applyBorder="1">
      <alignment vertical="center"/>
    </xf>
    <xf numFmtId="176" fontId="0" fillId="0" borderId="12" xfId="42" applyNumberFormat="1" applyFont="1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28"/>
        <scheme val="none"/>
      </font>
      <numFmt numFmtId="17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28"/>
        <scheme val="none"/>
      </font>
    </dxf>
    <dxf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28"/>
        <scheme val="none"/>
      </font>
      <numFmt numFmtId="176" formatCode="0.0%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28"/>
        <scheme val="none"/>
      </font>
      <numFmt numFmtId="176" formatCode="0.0%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28"/>
        <scheme val="none"/>
      </font>
      <numFmt numFmtId="176" formatCode="0.0%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28"/>
        <scheme val="none"/>
      </font>
      <numFmt numFmtId="176" formatCode="0.0%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28"/>
        <scheme val="none"/>
      </font>
      <numFmt numFmtId="176" formatCode="0.0%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28"/>
        <scheme val="none"/>
      </font>
      <numFmt numFmtId="176" formatCode="0.0%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28"/>
        <scheme val="none"/>
      </font>
      <numFmt numFmtId="176" formatCode="0.0%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hair">
          <color indexed="64"/>
        </top>
      </border>
    </dxf>
    <dxf>
      <border outline="0">
        <bottom style="hair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山﨑恒宇" refreshedDate="44520.71491678241" createdVersion="7" refreshedVersion="7" minRefreshableVersion="3" recordCount="38" xr:uid="{68068414-39B4-4BAF-BD96-5DA11BB30549}">
  <cacheSource type="worksheet">
    <worksheetSource ref="A1:T39" sheet="train_test_result_player"/>
  </cacheSource>
  <cacheFields count="20">
    <cacheField name="namePlayer" numFmtId="0">
      <sharedItems/>
    </cacheField>
    <cacheField name="fg3a_early" numFmtId="0">
      <sharedItems containsSemiMixedTypes="0" containsString="0" containsNumber="1" containsInteger="1" minValue="49" maxValue="190"/>
    </cacheField>
    <cacheField name="fg3m_early" numFmtId="0">
      <sharedItems containsSemiMixedTypes="0" containsString="0" containsNumber="1" containsInteger="1" minValue="16" maxValue="63"/>
    </cacheField>
    <cacheField name="fg3per_early" numFmtId="0">
      <sharedItems containsSemiMixedTypes="0" containsString="0" containsNumber="1" minValue="0.25" maxValue="0.5"/>
    </cacheField>
    <cacheField name="yearSeason" numFmtId="0">
      <sharedItems containsSemiMixedTypes="0" containsString="0" containsNumber="1" containsInteger="1" minValue="2020" maxValue="2020"/>
    </cacheField>
    <cacheField name="fg3a_all" numFmtId="0">
      <sharedItems containsSemiMixedTypes="0" containsString="0" containsNumber="1" containsInteger="1" minValue="390" maxValue="843"/>
    </cacheField>
    <cacheField name="fg3m_all" numFmtId="0">
      <sharedItems containsSemiMixedTypes="0" containsString="0" containsNumber="1" containsInteger="1" minValue="123" maxValue="299"/>
    </cacheField>
    <cacheField name="rank" numFmtId="0">
      <sharedItems containsSemiMixedTypes="0" containsString="0" containsNumber="1" minValue="1" maxValue="40"/>
    </cacheField>
    <cacheField name="fg3Per_all" numFmtId="0">
      <sharedItems containsSemiMixedTypes="0" containsString="0" containsNumber="1" minValue="0.3075" maxValue="0.45340050377833702"/>
    </cacheField>
    <cacheField name="fg3a_all_ls" numFmtId="0">
      <sharedItems containsSemiMixedTypes="0" containsString="0" containsNumber="1" containsInteger="1" minValue="35" maxValue="1028"/>
    </cacheField>
    <cacheField name="fg3m_all_ls" numFmtId="0">
      <sharedItems containsSemiMixedTypes="0" containsString="0" containsNumber="1" containsInteger="1" minValue="10" maxValue="378"/>
    </cacheField>
    <cacheField name="fg3Per_all_ls" numFmtId="0">
      <sharedItems containsSemiMixedTypes="0" containsString="0" containsNumber="1" minValue="0.28099173553718998" maxValue="0.47409326424870402"/>
    </cacheField>
    <cacheField name="rn" numFmtId="0">
      <sharedItems containsSemiMixedTypes="0" containsString="0" containsNumber="1" containsInteger="1" minValue="1" maxValue="38"/>
    </cacheField>
    <cacheField name="tile_10per" numFmtId="0">
      <sharedItems containsSemiMixedTypes="0" containsString="0" containsNumber="1" minValue="0.29246856349078698" maxValue="0.43924895746317799"/>
    </cacheField>
    <cacheField name="tile_25per" numFmtId="0">
      <sharedItems containsSemiMixedTypes="0" containsString="0" containsNumber="1" minValue="0.304659495812652" maxValue="0.45212651376076901"/>
    </cacheField>
    <cacheField name="tile_50per" numFmtId="0">
      <sharedItems containsSemiMixedTypes="0" containsString="0" containsNumber="1" minValue="0.31909081693239999" maxValue="0.46679842806835498"/>
    </cacheField>
    <cacheField name="tile_75per" numFmtId="0">
      <sharedItems containsSemiMixedTypes="0" containsString="0" containsNumber="1" minValue="0.33250203871259598" maxValue="0.47995417896152198"/>
    </cacheField>
    <cacheField name="tile_90per" numFmtId="0">
      <sharedItems containsSemiMixedTypes="0" containsString="0" containsNumber="1" minValue="0.344732842235559" maxValue="0.49096793696505803"/>
    </cacheField>
    <cacheField name="within_80per" numFmtId="0">
      <sharedItems containsSemiMixedTypes="0" containsString="0" containsNumber="1" containsInteger="1" minValue="0" maxValue="1" count="2">
        <n v="1"/>
        <n v="0"/>
      </sharedItems>
    </cacheField>
    <cacheField name="within_50per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Ben McLemore"/>
    <n v="71"/>
    <n v="23"/>
    <n v="0.323943661971831"/>
    <n v="2020"/>
    <n v="452"/>
    <n v="181"/>
    <n v="20"/>
    <n v="0.40044247787610598"/>
    <n v="41"/>
    <n v="17"/>
    <n v="0.41463414634146301"/>
    <n v="1"/>
    <n v="0.29930397294337902"/>
    <n v="0.32590238582091902"/>
    <n v="0.35601790892745"/>
    <n v="0.38687386985924999"/>
    <n v="0.41531233117670102"/>
    <x v="0"/>
    <x v="0"/>
  </r>
  <r>
    <s v="Bogdan Bogdanovic"/>
    <n v="80"/>
    <n v="32"/>
    <n v="0.4"/>
    <n v="2020"/>
    <n v="441"/>
    <n v="164"/>
    <n v="21"/>
    <n v="0.3718820861678"/>
    <n v="372"/>
    <n v="134"/>
    <n v="0.36021505376343999"/>
    <n v="2"/>
    <n v="0.33855399732056601"/>
    <n v="0.351748668510517"/>
    <n v="0.36678971283725897"/>
    <n v="0.38264467796282903"/>
    <n v="0.39572193454141202"/>
    <x v="0"/>
    <x v="1"/>
  </r>
  <r>
    <s v="Bojan Bogdanovic"/>
    <n v="71"/>
    <n v="31"/>
    <n v="0.43661971830985902"/>
    <n v="2020"/>
    <n v="457"/>
    <n v="189"/>
    <n v="19"/>
    <n v="0.413566739606126"/>
    <n v="386"/>
    <n v="164"/>
    <n v="0.42487046632124298"/>
    <n v="3"/>
    <n v="0.39734910646303501"/>
    <n v="0.41180707771125602"/>
    <n v="0.42709343282052398"/>
    <n v="0.443141302654601"/>
    <n v="0.45707151678556501"/>
    <x v="0"/>
    <x v="1"/>
  </r>
  <r>
    <s v="Bradley Beal"/>
    <n v="96"/>
    <n v="32"/>
    <n v="0.33333333333333298"/>
    <n v="2020"/>
    <n v="481"/>
    <n v="170"/>
    <n v="12"/>
    <n v="0.35343035343035301"/>
    <n v="596"/>
    <n v="209"/>
    <n v="0.350671140939597"/>
    <n v="4"/>
    <n v="0.32543066480718802"/>
    <n v="0.33610264554604302"/>
    <n v="0.348092915313165"/>
    <n v="0.36039635292056499"/>
    <n v="0.37065154916439103"/>
    <x v="0"/>
    <x v="1"/>
  </r>
  <r>
    <s v="Buddy Hield"/>
    <n v="116"/>
    <n v="47"/>
    <n v="0.40517241379310298"/>
    <n v="2020"/>
    <n v="688"/>
    <n v="271"/>
    <n v="2"/>
    <n v="0.393895348837209"/>
    <n v="651"/>
    <n v="278"/>
    <n v="0.42703533026113599"/>
    <n v="5"/>
    <n v="0.40042889472941301"/>
    <n v="0.41155040948685701"/>
    <n v="0.42406424021243599"/>
    <n v="0.43622542909552398"/>
    <n v="0.44759625865357"/>
    <x v="1"/>
    <x v="0"/>
  </r>
  <r>
    <s v="CJ McCollum"/>
    <n v="75"/>
    <n v="26"/>
    <n v="0.34666666666666601"/>
    <n v="2020"/>
    <n v="512"/>
    <n v="194"/>
    <n v="9"/>
    <n v="0.37890625"/>
    <n v="445"/>
    <n v="167"/>
    <n v="0.37528089887640398"/>
    <n v="6"/>
    <n v="0.34306913086636098"/>
    <n v="0.35619110085595002"/>
    <n v="0.37074043196328099"/>
    <n v="0.38531028163554099"/>
    <n v="0.39848227285980098"/>
    <x v="0"/>
    <x v="1"/>
  </r>
  <r>
    <s v="D'Angelo Russell"/>
    <n v="79"/>
    <n v="28"/>
    <n v="0.354430379746835"/>
    <n v="2020"/>
    <n v="431"/>
    <n v="158"/>
    <n v="24.5"/>
    <n v="0.36658932714617098"/>
    <n v="635"/>
    <n v="234"/>
    <n v="0.36850393700787398"/>
    <n v="7"/>
    <n v="0.345131927832181"/>
    <n v="0.355757927229293"/>
    <n v="0.367098434985835"/>
    <n v="0.37901117268425999"/>
    <n v="0.39013919034676697"/>
    <x v="0"/>
    <x v="1"/>
  </r>
  <r>
    <s v="Damian Lillard"/>
    <n v="123"/>
    <n v="45"/>
    <n v="0.36585365853658502"/>
    <n v="2020"/>
    <n v="674"/>
    <n v="270"/>
    <n v="3"/>
    <n v="0.40059347181008897"/>
    <n v="643"/>
    <n v="237"/>
    <n v="0.36858475894245701"/>
    <n v="8"/>
    <n v="0.34638808025960299"/>
    <n v="0.35723155714632499"/>
    <n v="0.36867789736586298"/>
    <n v="0.380338525642193"/>
    <n v="0.390585038702567"/>
    <x v="1"/>
    <x v="0"/>
  </r>
  <r>
    <s v="Danilo Gallinari"/>
    <n v="79"/>
    <n v="34"/>
    <n v="0.430379746835443"/>
    <n v="2020"/>
    <n v="439"/>
    <n v="178"/>
    <n v="22"/>
    <n v="0.405466970387243"/>
    <n v="372"/>
    <n v="161"/>
    <n v="0.43279569892473102"/>
    <n v="9"/>
    <n v="0.40165407114912"/>
    <n v="0.417323209009834"/>
    <n v="0.43344101091079201"/>
    <n v="0.44886550836601802"/>
    <n v="0.46155448646823199"/>
    <x v="0"/>
    <x v="0"/>
  </r>
  <r>
    <s v="Davis Bertans"/>
    <n v="79"/>
    <n v="33"/>
    <n v="0.417721518987341"/>
    <n v="2020"/>
    <n v="472"/>
    <n v="200"/>
    <n v="16"/>
    <n v="0.42372881355932202"/>
    <n v="338"/>
    <n v="145"/>
    <n v="0.42899408284023599"/>
    <n v="10"/>
    <n v="0.39556410634581801"/>
    <n v="0.41005983616540798"/>
    <n v="0.42723904982135502"/>
    <n v="0.44382324439396298"/>
    <n v="0.45921972636852898"/>
    <x v="0"/>
    <x v="1"/>
  </r>
  <r>
    <s v="Devin Booker"/>
    <n v="56"/>
    <n v="28"/>
    <n v="0.5"/>
    <n v="2020"/>
    <n v="398"/>
    <n v="141"/>
    <n v="34"/>
    <n v="0.35427135678391902"/>
    <n v="414"/>
    <n v="135"/>
    <n v="0.32608695652173902"/>
    <n v="11"/>
    <n v="0.31798043887574301"/>
    <n v="0.33190234307354"/>
    <n v="0.34730389980354198"/>
    <n v="0.36191484296301402"/>
    <n v="0.37411796678043802"/>
    <x v="0"/>
    <x v="1"/>
  </r>
  <r>
    <s v="Devonte' Graham"/>
    <n v="111"/>
    <n v="46"/>
    <n v="0.41441441441441401"/>
    <n v="2020"/>
    <n v="585"/>
    <n v="218"/>
    <n v="5"/>
    <n v="0.37264957264957199"/>
    <n v="121"/>
    <n v="34"/>
    <n v="0.28099173553718998"/>
    <n v="12"/>
    <n v="0.304003451758877"/>
    <n v="0.32185768069176102"/>
    <n v="0.34091553900474397"/>
    <n v="0.36142372414684998"/>
    <n v="0.37859408861243299"/>
    <x v="0"/>
    <x v="0"/>
  </r>
  <r>
    <s v="Dillon Brooks"/>
    <n v="59"/>
    <n v="22"/>
    <n v="0.37288135593220301"/>
    <n v="2020"/>
    <n v="411"/>
    <n v="147"/>
    <n v="29"/>
    <n v="0.35766423357664201"/>
    <n v="40"/>
    <n v="15"/>
    <n v="0.375"/>
    <n v="13"/>
    <n v="0.31676501236775501"/>
    <n v="0.34427805164841502"/>
    <n v="0.37541388951706001"/>
    <n v="0.40747080106321498"/>
    <n v="0.43634400484181801"/>
    <x v="0"/>
    <x v="1"/>
  </r>
  <r>
    <s v="Donovan Mitchell"/>
    <n v="57"/>
    <n v="21"/>
    <n v="0.36842105263157798"/>
    <n v="2020"/>
    <n v="473"/>
    <n v="173"/>
    <n v="14.5"/>
    <n v="0.36575052854122603"/>
    <n v="519"/>
    <n v="188"/>
    <n v="0.36223506743737899"/>
    <n v="14"/>
    <n v="0.337025453244298"/>
    <n v="0.34891185609206299"/>
    <n v="0.36223092943795798"/>
    <n v="0.37591824221166498"/>
    <n v="0.38794834969458097"/>
    <x v="0"/>
    <x v="1"/>
  </r>
  <r>
    <s v="Duncan Robinson"/>
    <n v="69"/>
    <n v="28"/>
    <n v="0.405797101449275"/>
    <n v="2020"/>
    <n v="606"/>
    <n v="270"/>
    <n v="4"/>
    <n v="0.445544554455445"/>
    <n v="35"/>
    <n v="10"/>
    <n v="0.28571428571428498"/>
    <n v="15"/>
    <n v="0.30710819906576198"/>
    <n v="0.33420901116395701"/>
    <n v="0.36439704453780802"/>
    <n v="0.39433202301612502"/>
    <n v="0.41988747555088302"/>
    <x v="1"/>
    <x v="0"/>
  </r>
  <r>
    <s v="Evan Fournier"/>
    <n v="69"/>
    <n v="31"/>
    <n v="0.44927536231884002"/>
    <n v="2020"/>
    <n v="434"/>
    <n v="173"/>
    <n v="23"/>
    <n v="0.39861751152073699"/>
    <n v="450"/>
    <n v="153"/>
    <n v="0.34"/>
    <n v="16"/>
    <n v="0.328649002551609"/>
    <n v="0.34140819902393199"/>
    <n v="0.354080849363134"/>
    <n v="0.36802060089626898"/>
    <n v="0.380334370555378"/>
    <x v="1"/>
    <x v="0"/>
  </r>
  <r>
    <s v="Jae Crowder"/>
    <n v="77"/>
    <n v="26"/>
    <n v="0.337662337662337"/>
    <n v="2020"/>
    <n v="394"/>
    <n v="135"/>
    <n v="38"/>
    <n v="0.34263959390862903"/>
    <n v="522"/>
    <n v="173"/>
    <n v="0.33141762452107199"/>
    <n v="17"/>
    <n v="0.30675857796712402"/>
    <n v="0.31900169263014599"/>
    <n v="0.33264433640046198"/>
    <n v="0.34634409310356201"/>
    <n v="0.35798811376148898"/>
    <x v="0"/>
    <x v="1"/>
  </r>
  <r>
    <s v="James Harden"/>
    <n v="190"/>
    <n v="63"/>
    <n v="0.33157894736842097"/>
    <n v="2020"/>
    <n v="843"/>
    <n v="299"/>
    <n v="1"/>
    <n v="0.35468564650059298"/>
    <n v="1028"/>
    <n v="378"/>
    <n v="0.36770428015564199"/>
    <n v="18"/>
    <n v="0.34468359965960998"/>
    <n v="0.35312030525621302"/>
    <n v="0.362422573976595"/>
    <n v="0.37121153629282699"/>
    <n v="0.378923408758572"/>
    <x v="0"/>
    <x v="1"/>
  </r>
  <r>
    <s v="Jayson Tatum"/>
    <n v="73"/>
    <n v="28"/>
    <n v="0.38356164383561597"/>
    <n v="2020"/>
    <n v="469"/>
    <n v="189"/>
    <n v="17"/>
    <n v="0.402985074626865"/>
    <n v="311"/>
    <n v="116"/>
    <n v="0.37299035369774902"/>
    <n v="19"/>
    <n v="0.34359911572944002"/>
    <n v="0.35827619125165"/>
    <n v="0.374733046278519"/>
    <n v="0.39191472658474302"/>
    <n v="0.40670362489874201"/>
    <x v="0"/>
    <x v="0"/>
  </r>
  <r>
    <s v="JJ Redick"/>
    <n v="84"/>
    <n v="39"/>
    <n v="0.46428571428571402"/>
    <n v="2020"/>
    <n v="397"/>
    <n v="180"/>
    <n v="35"/>
    <n v="0.45340050377833702"/>
    <n v="605"/>
    <n v="240"/>
    <n v="0.39669421487603301"/>
    <n v="20"/>
    <n v="0.38126561875366"/>
    <n v="0.39185877990165102"/>
    <n v="0.40419377129615802"/>
    <n v="0.41751707241231101"/>
    <n v="0.42803355460130199"/>
    <x v="1"/>
    <x v="0"/>
  </r>
  <r>
    <s v="Joe Harris"/>
    <n v="69"/>
    <n v="31"/>
    <n v="0.44927536231884002"/>
    <n v="2020"/>
    <n v="406"/>
    <n v="172"/>
    <n v="30"/>
    <n v="0.42364532019704398"/>
    <n v="386"/>
    <n v="183"/>
    <n v="0.47409326424870402"/>
    <n v="21"/>
    <n v="0.43924895746317799"/>
    <n v="0.45212651376076901"/>
    <n v="0.46679842806835498"/>
    <n v="0.47995417896152198"/>
    <n v="0.49096793696505803"/>
    <x v="1"/>
    <x v="0"/>
  </r>
  <r>
    <s v="Jordan Clarkson"/>
    <n v="58"/>
    <n v="16"/>
    <n v="0.27586206896551702"/>
    <n v="2020"/>
    <n v="413"/>
    <n v="152"/>
    <n v="28"/>
    <n v="0.36803874092009597"/>
    <n v="445"/>
    <n v="144"/>
    <n v="0.32359550561797701"/>
    <n v="22"/>
    <n v="0.29246856349078698"/>
    <n v="0.304659495812652"/>
    <n v="0.31909081693239999"/>
    <n v="0.33250203871259598"/>
    <n v="0.344732842235559"/>
    <x v="1"/>
    <x v="0"/>
  </r>
  <r>
    <s v="Kemba Walker"/>
    <n v="114"/>
    <n v="47"/>
    <n v="0.41228070175438503"/>
    <n v="2020"/>
    <n v="473"/>
    <n v="180"/>
    <n v="14.5"/>
    <n v="0.38054968287526397"/>
    <n v="731"/>
    <n v="260"/>
    <n v="0.355677154582763"/>
    <n v="23"/>
    <n v="0.34257828238476101"/>
    <n v="0.35198230977842898"/>
    <n v="0.36284245473648802"/>
    <n v="0.37397471902989599"/>
    <n v="0.383751420843917"/>
    <x v="0"/>
    <x v="0"/>
  </r>
  <r>
    <s v="Kevin Love"/>
    <n v="72"/>
    <n v="25"/>
    <n v="0.34722222222222199"/>
    <n v="2020"/>
    <n v="390"/>
    <n v="146"/>
    <n v="40"/>
    <n v="0.37435897435897397"/>
    <n v="147"/>
    <n v="53"/>
    <n v="0.36054421768707401"/>
    <n v="24"/>
    <n v="0.31333274169038899"/>
    <n v="0.333145135849786"/>
    <n v="0.355010959762315"/>
    <n v="0.37767615298886398"/>
    <n v="0.39577011629523401"/>
    <x v="0"/>
    <x v="1"/>
  </r>
  <r>
    <s v="Kyle Lowry"/>
    <n v="68"/>
    <n v="29"/>
    <n v="0.42647058823529399"/>
    <n v="2020"/>
    <n v="466"/>
    <n v="164"/>
    <n v="18"/>
    <n v="0.35193133047210301"/>
    <n v="453"/>
    <n v="157"/>
    <n v="0.346578366445916"/>
    <n v="25"/>
    <n v="0.33089775044284298"/>
    <n v="0.34340366510320203"/>
    <n v="0.35694391514292201"/>
    <n v="0.37130242694315702"/>
    <n v="0.38411068732046599"/>
    <x v="0"/>
    <x v="1"/>
  </r>
  <r>
    <s v="LeBron James"/>
    <n v="73"/>
    <n v="25"/>
    <n v="0.34246575342465702"/>
    <n v="2020"/>
    <n v="425"/>
    <n v="148"/>
    <n v="26"/>
    <n v="0.34823529411764698"/>
    <n v="327"/>
    <n v="111"/>
    <n v="0.33944954128440302"/>
    <n v="26"/>
    <n v="0.30982711335228502"/>
    <n v="0.32406912130682097"/>
    <n v="0.34000771030888199"/>
    <n v="0.35611227239165999"/>
    <n v="0.37083889380637503"/>
    <x v="0"/>
    <x v="1"/>
  </r>
  <r>
    <s v="Lonzo Ball"/>
    <n v="49"/>
    <n v="18"/>
    <n v="0.36734693877551"/>
    <n v="2020"/>
    <n v="395"/>
    <n v="148"/>
    <n v="36.5"/>
    <n v="0.37468354430379702"/>
    <n v="228"/>
    <n v="75"/>
    <n v="0.32894736842105199"/>
    <n v="27"/>
    <n v="0.30002735135686698"/>
    <n v="0.31756661033803002"/>
    <n v="0.33676754042016799"/>
    <n v="0.35584615809204201"/>
    <n v="0.37189127459975102"/>
    <x v="1"/>
    <x v="0"/>
  </r>
  <r>
    <s v="Luka Doncic"/>
    <n v="105"/>
    <n v="32"/>
    <n v="0.30476190476190401"/>
    <n v="2020"/>
    <n v="541"/>
    <n v="171"/>
    <n v="7"/>
    <n v="0.316081330868761"/>
    <n v="514"/>
    <n v="168"/>
    <n v="0.32684824902723703"/>
    <n v="28"/>
    <n v="0.29858181331539102"/>
    <n v="0.30963720012211698"/>
    <n v="0.32308810855266201"/>
    <n v="0.33629813485923499"/>
    <n v="0.346692075784026"/>
    <x v="0"/>
    <x v="1"/>
  </r>
  <r>
    <s v="Marcus Smart"/>
    <n v="84"/>
    <n v="32"/>
    <n v="0.38095238095237999"/>
    <n v="2020"/>
    <n v="395"/>
    <n v="137"/>
    <n v="36.5"/>
    <n v="0.34683544303797398"/>
    <n v="346"/>
    <n v="126"/>
    <n v="0.36416184971098198"/>
    <n v="29"/>
    <n v="0.33792128527571402"/>
    <n v="0.35315572975010401"/>
    <n v="0.36800895044750498"/>
    <n v="0.38374075820930398"/>
    <n v="0.39678958109970502"/>
    <x v="0"/>
    <x v="0"/>
  </r>
  <r>
    <s v="Patty Mills"/>
    <n v="59"/>
    <n v="25"/>
    <n v="0.42372881355932202"/>
    <n v="2020"/>
    <n v="403"/>
    <n v="154"/>
    <n v="31.5"/>
    <n v="0.38213399503722001"/>
    <n v="404"/>
    <n v="159"/>
    <n v="0.39356435643564303"/>
    <n v="30"/>
    <n v="0.368065570982131"/>
    <n v="0.38201106051739098"/>
    <n v="0.39756688544763702"/>
    <n v="0.41277043744717901"/>
    <n v="0.42622862745616902"/>
    <x v="0"/>
    <x v="1"/>
  </r>
  <r>
    <s v="Robert Covington"/>
    <n v="77"/>
    <n v="27"/>
    <n v="0.35064935064934999"/>
    <n v="2020"/>
    <n v="480"/>
    <n v="161"/>
    <n v="13"/>
    <n v="0.33541666666666597"/>
    <n v="225"/>
    <n v="85"/>
    <n v="0.37777777777777699"/>
    <n v="31"/>
    <n v="0.33467617265926902"/>
    <n v="0.35200855700211803"/>
    <n v="0.37114496540191799"/>
    <n v="0.39027316793375899"/>
    <n v="0.406047976988338"/>
    <x v="0"/>
    <x v="0"/>
  </r>
  <r>
    <s v="Spencer Dinwiddie"/>
    <n v="65"/>
    <n v="18"/>
    <n v="0.27692307692307599"/>
    <n v="2020"/>
    <n v="400"/>
    <n v="123"/>
    <n v="33"/>
    <n v="0.3075"/>
    <n v="370"/>
    <n v="124"/>
    <n v="0.33513513513513499"/>
    <n v="32"/>
    <n v="0.29705974617278302"/>
    <n v="0.31123196901815398"/>
    <n v="0.32737429169649401"/>
    <n v="0.34256631639574697"/>
    <n v="0.35663235927000603"/>
    <x v="0"/>
    <x v="0"/>
  </r>
  <r>
    <s v="Taurean Prince"/>
    <n v="82"/>
    <n v="32"/>
    <n v="0.39024390243902402"/>
    <n v="2020"/>
    <n v="431"/>
    <n v="146"/>
    <n v="24.5"/>
    <n v="0.33874709976798101"/>
    <n v="315"/>
    <n v="123"/>
    <n v="0.39047619047618998"/>
    <n v="33"/>
    <n v="0.35933363545456698"/>
    <n v="0.37381812230747202"/>
    <n v="0.39046052898386002"/>
    <n v="0.40760345079815002"/>
    <n v="0.42196920619462402"/>
    <x v="1"/>
    <x v="0"/>
  </r>
  <r>
    <s v="Terrence Ross"/>
    <n v="68"/>
    <n v="17"/>
    <n v="0.25"/>
    <n v="2020"/>
    <n v="504"/>
    <n v="177"/>
    <n v="10"/>
    <n v="0.351190476190476"/>
    <n v="566"/>
    <n v="217"/>
    <n v="0.38339222614840901"/>
    <n v="34"/>
    <n v="0.34376072153534198"/>
    <n v="0.35501773817517601"/>
    <n v="0.368515584157945"/>
    <n v="0.38172674445687899"/>
    <n v="0.39305461934708402"/>
    <x v="0"/>
    <x v="0"/>
  </r>
  <r>
    <s v="Terry Rozier"/>
    <n v="80"/>
    <n v="29"/>
    <n v="0.36249999999999999"/>
    <n v="2020"/>
    <n v="423"/>
    <n v="172"/>
    <n v="27"/>
    <n v="0.40661938534278902"/>
    <n v="337"/>
    <n v="119"/>
    <n v="0.35311572700296701"/>
    <n v="35"/>
    <n v="0.32561181131796502"/>
    <n v="0.33959563483045502"/>
    <n v="0.35462808047549599"/>
    <n v="0.37017086207854"/>
    <n v="0.38389770567387599"/>
    <x v="1"/>
    <x v="0"/>
  </r>
  <r>
    <s v="Tim Hardaway Jr."/>
    <n v="75"/>
    <n v="23"/>
    <n v="0.30666666666666598"/>
    <n v="2020"/>
    <n v="513"/>
    <n v="204"/>
    <n v="8"/>
    <n v="0.39766081871344999"/>
    <n v="477"/>
    <n v="162"/>
    <n v="0.339622641509433"/>
    <n v="36"/>
    <n v="0.30874531453023601"/>
    <n v="0.32127526491470598"/>
    <n v="0.33503349136490901"/>
    <n v="0.34867236254019601"/>
    <n v="0.361748278643935"/>
    <x v="1"/>
    <x v="0"/>
  </r>
  <r>
    <s v="Trae Young"/>
    <n v="103"/>
    <n v="38"/>
    <n v="0.36893203883495101"/>
    <n v="2020"/>
    <n v="568"/>
    <n v="205"/>
    <n v="6"/>
    <n v="0.360915492957746"/>
    <n v="482"/>
    <n v="156"/>
    <n v="0.32365145228215703"/>
    <n v="37"/>
    <n v="0.30774705392840401"/>
    <n v="0.31878660360383798"/>
    <n v="0.33166185312062701"/>
    <n v="0.34392103769412602"/>
    <n v="0.35447349961633601"/>
    <x v="1"/>
    <x v="0"/>
  </r>
  <r>
    <s v="Zach LaVine"/>
    <n v="91"/>
    <n v="33"/>
    <n v="0.36263736263736202"/>
    <n v="2020"/>
    <n v="484"/>
    <n v="184"/>
    <n v="11"/>
    <n v="0.38016528925619802"/>
    <n v="321"/>
    <n v="120"/>
    <n v="0.37383177570093401"/>
    <n v="38"/>
    <n v="0.34050262698309403"/>
    <n v="0.35461860951485202"/>
    <n v="0.371054467267809"/>
    <n v="0.38790121001334399"/>
    <n v="0.4023109782161540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E74D7-31CB-4178-A4A6-9FCA90A851A0}" name="ピボットテーブル3" cacheId="8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A3:B6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8"/>
  </rowFields>
  <rowItems count="3">
    <i>
      <x/>
    </i>
    <i>
      <x v="1"/>
    </i>
    <i t="grand">
      <x/>
    </i>
  </rowItems>
  <colItems count="1">
    <i/>
  </colItems>
  <dataFields count="1">
    <dataField name="個数 / namePlay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FD448-3A13-4814-A5F0-D48D49628D5B}" name="ピボットテーブル4" cacheId="8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E3:F6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19"/>
  </rowFields>
  <rowItems count="3">
    <i>
      <x/>
    </i>
    <i>
      <x v="1"/>
    </i>
    <i t="grand">
      <x/>
    </i>
  </rowItems>
  <colItems count="1">
    <i/>
  </colItems>
  <dataFields count="1">
    <dataField name="個数 / namePlay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F71880-DAF6-4808-A7AD-69952CC08BF1}" name="テーブル1" displayName="テーブル1" ref="A1:N39" totalsRowShown="0" headerRowDxfId="4" dataDxfId="5" headerRowBorderDxfId="19" tableBorderDxfId="20" totalsRowBorderDxfId="18" headerRowCellStyle="パーセント" dataCellStyle="パーセント">
  <autoFilter ref="A1:N39" xr:uid="{E5F71880-DAF6-4808-A7AD-69952CC08BF1}"/>
  <tableColumns count="14">
    <tableColumn id="1" xr3:uid="{D405D7AF-DA34-49D5-8F59-0CB5129C3968}" name="namePlayer" dataDxfId="17"/>
    <tableColumn id="2" xr3:uid="{A3FEEC62-382E-4EED-B3CD-636AEFDB8633}" name="fg3a_early" dataDxfId="16"/>
    <tableColumn id="3" xr3:uid="{3B64E5C3-80F9-4114-8364-C1B80A22A0BA}" name="fg3m_early" dataDxfId="15"/>
    <tableColumn id="4" xr3:uid="{AFECB68A-9E67-4D6A-B83B-91C2B71F565E}" name="fg3per_early" dataDxfId="14" dataCellStyle="パーセント"/>
    <tableColumn id="7" xr3:uid="{CEC42F2A-851F-471E-B4F8-8AF030ED4F1D}" name="fg3Per_all" dataDxfId="13" dataCellStyle="パーセント"/>
    <tableColumn id="8" xr3:uid="{9E8D8A2C-73BE-45D6-9DF4-0740253445B4}" name="tile_10per" dataDxfId="12" dataCellStyle="パーセント"/>
    <tableColumn id="9" xr3:uid="{35A08663-9E16-4E6F-8DEB-8FBBCFAA7F13}" name="tile_25per" dataDxfId="11" dataCellStyle="パーセント"/>
    <tableColumn id="10" xr3:uid="{2602982A-85B3-4288-ABE0-B92B17519E55}" name="tile_50per" dataDxfId="10" dataCellStyle="パーセント"/>
    <tableColumn id="11" xr3:uid="{8C96496B-229F-49A7-9477-655840EF21DD}" name="tile_75per" dataDxfId="9" dataCellStyle="パーセント"/>
    <tableColumn id="12" xr3:uid="{1D415C13-B7D7-43FA-8E0B-852A56E652D4}" name="tile_90per" dataDxfId="8" dataCellStyle="パーセント"/>
    <tableColumn id="13" xr3:uid="{D54CADC3-7F51-446A-827B-A5B1DDF9DAD8}" name="within_80per" dataDxfId="7"/>
    <tableColumn id="14" xr3:uid="{C0F4E5A5-B7CB-4341-9429-FD78C153630A}" name="within_50per" dataDxfId="6"/>
    <tableColumn id="5" xr3:uid="{11FCFEBA-EAC8-4BF6-B65F-26D6B2D7DB8D}" name="fg3a_all" dataDxfId="3"/>
    <tableColumn id="6" xr3:uid="{077CAD8F-D6D8-411A-B311-775A65778B13}" name="fg3m_all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7368B-39F5-4E0A-A4C8-A820D4429230}">
  <dimension ref="A3:G6"/>
  <sheetViews>
    <sheetView tabSelected="1" workbookViewId="0">
      <selection activeCell="C5" sqref="C5"/>
    </sheetView>
  </sheetViews>
  <sheetFormatPr defaultRowHeight="13.2" x14ac:dyDescent="0.25"/>
  <cols>
    <col min="1" max="1" width="12.21875" bestFit="1" customWidth="1"/>
    <col min="2" max="2" width="18.33203125" bestFit="1" customWidth="1"/>
    <col min="5" max="5" width="12.21875" bestFit="1" customWidth="1"/>
    <col min="6" max="6" width="18.33203125" bestFit="1" customWidth="1"/>
  </cols>
  <sheetData>
    <row r="3" spans="1:7" x14ac:dyDescent="0.25">
      <c r="A3" s="2" t="s">
        <v>58</v>
      </c>
      <c r="B3" t="s">
        <v>60</v>
      </c>
      <c r="E3" s="2" t="s">
        <v>58</v>
      </c>
      <c r="F3" t="s">
        <v>60</v>
      </c>
    </row>
    <row r="4" spans="1:7" x14ac:dyDescent="0.25">
      <c r="A4" s="3">
        <v>0</v>
      </c>
      <c r="B4" s="4">
        <v>12</v>
      </c>
      <c r="E4" s="3">
        <v>0</v>
      </c>
      <c r="F4" s="4">
        <v>21</v>
      </c>
    </row>
    <row r="5" spans="1:7" x14ac:dyDescent="0.25">
      <c r="A5" s="3">
        <v>1</v>
      </c>
      <c r="B5" s="4">
        <v>26</v>
      </c>
      <c r="C5">
        <f>B5/B6</f>
        <v>0.68421052631578949</v>
      </c>
      <c r="E5" s="3">
        <v>1</v>
      </c>
      <c r="F5" s="4">
        <v>17</v>
      </c>
      <c r="G5">
        <f>F5/F6</f>
        <v>0.44736842105263158</v>
      </c>
    </row>
    <row r="6" spans="1:7" x14ac:dyDescent="0.25">
      <c r="A6" s="3" t="s">
        <v>59</v>
      </c>
      <c r="B6" s="4">
        <v>38</v>
      </c>
      <c r="E6" s="3" t="s">
        <v>59</v>
      </c>
      <c r="F6" s="4">
        <v>38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workbookViewId="0">
      <selection activeCell="E25" sqref="E25"/>
    </sheetView>
  </sheetViews>
  <sheetFormatPr defaultRowHeight="13.2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>
        <v>71</v>
      </c>
      <c r="C2">
        <v>23</v>
      </c>
      <c r="D2">
        <v>0.323943661971831</v>
      </c>
      <c r="E2">
        <v>2020</v>
      </c>
      <c r="F2">
        <v>452</v>
      </c>
      <c r="G2">
        <v>181</v>
      </c>
      <c r="H2">
        <v>20</v>
      </c>
      <c r="I2">
        <v>0.40044247787610598</v>
      </c>
      <c r="J2">
        <v>41</v>
      </c>
      <c r="K2">
        <v>17</v>
      </c>
      <c r="L2">
        <v>0.41463414634146301</v>
      </c>
      <c r="M2">
        <v>1</v>
      </c>
      <c r="N2">
        <v>0.29930397294337902</v>
      </c>
      <c r="O2">
        <v>0.32590238582091902</v>
      </c>
      <c r="P2">
        <v>0.35601790892745</v>
      </c>
      <c r="Q2">
        <v>0.38687386985924999</v>
      </c>
      <c r="R2">
        <v>0.41531233117670102</v>
      </c>
      <c r="S2">
        <v>1</v>
      </c>
      <c r="T2">
        <v>0</v>
      </c>
    </row>
    <row r="3" spans="1:20" x14ac:dyDescent="0.25">
      <c r="A3" t="s">
        <v>21</v>
      </c>
      <c r="B3">
        <v>80</v>
      </c>
      <c r="C3">
        <v>32</v>
      </c>
      <c r="D3">
        <v>0.4</v>
      </c>
      <c r="E3">
        <v>2020</v>
      </c>
      <c r="F3">
        <v>441</v>
      </c>
      <c r="G3">
        <v>164</v>
      </c>
      <c r="H3">
        <v>21</v>
      </c>
      <c r="I3">
        <v>0.3718820861678</v>
      </c>
      <c r="J3">
        <v>372</v>
      </c>
      <c r="K3">
        <v>134</v>
      </c>
      <c r="L3">
        <v>0.36021505376343999</v>
      </c>
      <c r="M3">
        <v>2</v>
      </c>
      <c r="N3">
        <v>0.33855399732056601</v>
      </c>
      <c r="O3">
        <v>0.351748668510517</v>
      </c>
      <c r="P3">
        <v>0.36678971283725897</v>
      </c>
      <c r="Q3">
        <v>0.38264467796282903</v>
      </c>
      <c r="R3">
        <v>0.39572193454141202</v>
      </c>
      <c r="S3">
        <v>1</v>
      </c>
      <c r="T3">
        <v>1</v>
      </c>
    </row>
    <row r="4" spans="1:20" x14ac:dyDescent="0.25">
      <c r="A4" t="s">
        <v>22</v>
      </c>
      <c r="B4">
        <v>71</v>
      </c>
      <c r="C4">
        <v>31</v>
      </c>
      <c r="D4">
        <v>0.43661971830985902</v>
      </c>
      <c r="E4">
        <v>2020</v>
      </c>
      <c r="F4">
        <v>457</v>
      </c>
      <c r="G4">
        <v>189</v>
      </c>
      <c r="H4">
        <v>19</v>
      </c>
      <c r="I4">
        <v>0.413566739606126</v>
      </c>
      <c r="J4">
        <v>386</v>
      </c>
      <c r="K4">
        <v>164</v>
      </c>
      <c r="L4">
        <v>0.42487046632124298</v>
      </c>
      <c r="M4">
        <v>3</v>
      </c>
      <c r="N4">
        <v>0.39734910646303501</v>
      </c>
      <c r="O4">
        <v>0.41180707771125602</v>
      </c>
      <c r="P4">
        <v>0.42709343282052398</v>
      </c>
      <c r="Q4">
        <v>0.443141302654601</v>
      </c>
      <c r="R4">
        <v>0.45707151678556501</v>
      </c>
      <c r="S4">
        <v>1</v>
      </c>
      <c r="T4">
        <v>1</v>
      </c>
    </row>
    <row r="5" spans="1:20" x14ac:dyDescent="0.25">
      <c r="A5" t="s">
        <v>23</v>
      </c>
      <c r="B5">
        <v>96</v>
      </c>
      <c r="C5">
        <v>32</v>
      </c>
      <c r="D5">
        <v>0.33333333333333298</v>
      </c>
      <c r="E5">
        <v>2020</v>
      </c>
      <c r="F5">
        <v>481</v>
      </c>
      <c r="G5">
        <v>170</v>
      </c>
      <c r="H5">
        <v>12</v>
      </c>
      <c r="I5">
        <v>0.35343035343035301</v>
      </c>
      <c r="J5">
        <v>596</v>
      </c>
      <c r="K5">
        <v>209</v>
      </c>
      <c r="L5">
        <v>0.350671140939597</v>
      </c>
      <c r="M5">
        <v>4</v>
      </c>
      <c r="N5">
        <v>0.32543066480718802</v>
      </c>
      <c r="O5">
        <v>0.33610264554604302</v>
      </c>
      <c r="P5">
        <v>0.348092915313165</v>
      </c>
      <c r="Q5">
        <v>0.36039635292056499</v>
      </c>
      <c r="R5">
        <v>0.37065154916439103</v>
      </c>
      <c r="S5">
        <v>1</v>
      </c>
      <c r="T5">
        <v>1</v>
      </c>
    </row>
    <row r="6" spans="1:20" x14ac:dyDescent="0.25">
      <c r="A6" t="s">
        <v>24</v>
      </c>
      <c r="B6">
        <v>116</v>
      </c>
      <c r="C6">
        <v>47</v>
      </c>
      <c r="D6">
        <v>0.40517241379310298</v>
      </c>
      <c r="E6">
        <v>2020</v>
      </c>
      <c r="F6">
        <v>688</v>
      </c>
      <c r="G6">
        <v>271</v>
      </c>
      <c r="H6">
        <v>2</v>
      </c>
      <c r="I6">
        <v>0.393895348837209</v>
      </c>
      <c r="J6">
        <v>651</v>
      </c>
      <c r="K6">
        <v>278</v>
      </c>
      <c r="L6">
        <v>0.42703533026113599</v>
      </c>
      <c r="M6">
        <v>5</v>
      </c>
      <c r="N6">
        <v>0.40042889472941301</v>
      </c>
      <c r="O6">
        <v>0.41155040948685701</v>
      </c>
      <c r="P6">
        <v>0.42406424021243599</v>
      </c>
      <c r="Q6">
        <v>0.43622542909552398</v>
      </c>
      <c r="R6">
        <v>0.44759625865357</v>
      </c>
      <c r="S6">
        <v>0</v>
      </c>
      <c r="T6">
        <v>0</v>
      </c>
    </row>
    <row r="7" spans="1:20" x14ac:dyDescent="0.25">
      <c r="A7" t="s">
        <v>25</v>
      </c>
      <c r="B7">
        <v>75</v>
      </c>
      <c r="C7">
        <v>26</v>
      </c>
      <c r="D7">
        <v>0.34666666666666601</v>
      </c>
      <c r="E7">
        <v>2020</v>
      </c>
      <c r="F7">
        <v>512</v>
      </c>
      <c r="G7">
        <v>194</v>
      </c>
      <c r="H7">
        <v>9</v>
      </c>
      <c r="I7">
        <v>0.37890625</v>
      </c>
      <c r="J7">
        <v>445</v>
      </c>
      <c r="K7">
        <v>167</v>
      </c>
      <c r="L7">
        <v>0.37528089887640398</v>
      </c>
      <c r="M7">
        <v>6</v>
      </c>
      <c r="N7">
        <v>0.34306913086636098</v>
      </c>
      <c r="O7">
        <v>0.35619110085595002</v>
      </c>
      <c r="P7">
        <v>0.37074043196328099</v>
      </c>
      <c r="Q7">
        <v>0.38531028163554099</v>
      </c>
      <c r="R7">
        <v>0.39848227285980098</v>
      </c>
      <c r="S7">
        <v>1</v>
      </c>
      <c r="T7">
        <v>1</v>
      </c>
    </row>
    <row r="8" spans="1:20" x14ac:dyDescent="0.25">
      <c r="A8" t="s">
        <v>26</v>
      </c>
      <c r="B8">
        <v>79</v>
      </c>
      <c r="C8">
        <v>28</v>
      </c>
      <c r="D8">
        <v>0.354430379746835</v>
      </c>
      <c r="E8">
        <v>2020</v>
      </c>
      <c r="F8">
        <v>431</v>
      </c>
      <c r="G8">
        <v>158</v>
      </c>
      <c r="H8">
        <v>24.5</v>
      </c>
      <c r="I8">
        <v>0.36658932714617098</v>
      </c>
      <c r="J8">
        <v>635</v>
      </c>
      <c r="K8">
        <v>234</v>
      </c>
      <c r="L8">
        <v>0.36850393700787398</v>
      </c>
      <c r="M8">
        <v>7</v>
      </c>
      <c r="N8">
        <v>0.345131927832181</v>
      </c>
      <c r="O8">
        <v>0.355757927229293</v>
      </c>
      <c r="P8">
        <v>0.367098434985835</v>
      </c>
      <c r="Q8">
        <v>0.37901117268425999</v>
      </c>
      <c r="R8">
        <v>0.39013919034676697</v>
      </c>
      <c r="S8">
        <v>1</v>
      </c>
      <c r="T8">
        <v>1</v>
      </c>
    </row>
    <row r="9" spans="1:20" x14ac:dyDescent="0.25">
      <c r="A9" t="s">
        <v>27</v>
      </c>
      <c r="B9">
        <v>123</v>
      </c>
      <c r="C9">
        <v>45</v>
      </c>
      <c r="D9">
        <v>0.36585365853658502</v>
      </c>
      <c r="E9">
        <v>2020</v>
      </c>
      <c r="F9">
        <v>674</v>
      </c>
      <c r="G9">
        <v>270</v>
      </c>
      <c r="H9">
        <v>3</v>
      </c>
      <c r="I9">
        <v>0.40059347181008897</v>
      </c>
      <c r="J9">
        <v>643</v>
      </c>
      <c r="K9">
        <v>237</v>
      </c>
      <c r="L9">
        <v>0.36858475894245701</v>
      </c>
      <c r="M9">
        <v>8</v>
      </c>
      <c r="N9">
        <v>0.34638808025960299</v>
      </c>
      <c r="O9">
        <v>0.35723155714632499</v>
      </c>
      <c r="P9">
        <v>0.36867789736586298</v>
      </c>
      <c r="Q9">
        <v>0.380338525642193</v>
      </c>
      <c r="R9">
        <v>0.390585038702567</v>
      </c>
      <c r="S9">
        <v>0</v>
      </c>
      <c r="T9">
        <v>0</v>
      </c>
    </row>
    <row r="10" spans="1:20" x14ac:dyDescent="0.25">
      <c r="A10" t="s">
        <v>28</v>
      </c>
      <c r="B10">
        <v>79</v>
      </c>
      <c r="C10">
        <v>34</v>
      </c>
      <c r="D10">
        <v>0.430379746835443</v>
      </c>
      <c r="E10">
        <v>2020</v>
      </c>
      <c r="F10">
        <v>439</v>
      </c>
      <c r="G10">
        <v>178</v>
      </c>
      <c r="H10">
        <v>22</v>
      </c>
      <c r="I10">
        <v>0.405466970387243</v>
      </c>
      <c r="J10">
        <v>372</v>
      </c>
      <c r="K10">
        <v>161</v>
      </c>
      <c r="L10">
        <v>0.43279569892473102</v>
      </c>
      <c r="M10">
        <v>9</v>
      </c>
      <c r="N10">
        <v>0.40165407114912</v>
      </c>
      <c r="O10">
        <v>0.417323209009834</v>
      </c>
      <c r="P10">
        <v>0.43344101091079201</v>
      </c>
      <c r="Q10">
        <v>0.44886550836601802</v>
      </c>
      <c r="R10">
        <v>0.46155448646823199</v>
      </c>
      <c r="S10">
        <v>1</v>
      </c>
      <c r="T10">
        <v>0</v>
      </c>
    </row>
    <row r="11" spans="1:20" x14ac:dyDescent="0.25">
      <c r="A11" t="s">
        <v>29</v>
      </c>
      <c r="B11">
        <v>79</v>
      </c>
      <c r="C11">
        <v>33</v>
      </c>
      <c r="D11">
        <v>0.417721518987341</v>
      </c>
      <c r="E11">
        <v>2020</v>
      </c>
      <c r="F11">
        <v>472</v>
      </c>
      <c r="G11">
        <v>200</v>
      </c>
      <c r="H11">
        <v>16</v>
      </c>
      <c r="I11">
        <v>0.42372881355932202</v>
      </c>
      <c r="J11">
        <v>338</v>
      </c>
      <c r="K11">
        <v>145</v>
      </c>
      <c r="L11">
        <v>0.42899408284023599</v>
      </c>
      <c r="M11">
        <v>10</v>
      </c>
      <c r="N11">
        <v>0.39556410634581801</v>
      </c>
      <c r="O11">
        <v>0.41005983616540798</v>
      </c>
      <c r="P11">
        <v>0.42723904982135502</v>
      </c>
      <c r="Q11">
        <v>0.44382324439396298</v>
      </c>
      <c r="R11">
        <v>0.45921972636852898</v>
      </c>
      <c r="S11">
        <v>1</v>
      </c>
      <c r="T11">
        <v>1</v>
      </c>
    </row>
    <row r="12" spans="1:20" x14ac:dyDescent="0.25">
      <c r="A12" t="s">
        <v>30</v>
      </c>
      <c r="B12">
        <v>56</v>
      </c>
      <c r="C12">
        <v>28</v>
      </c>
      <c r="D12">
        <v>0.5</v>
      </c>
      <c r="E12">
        <v>2020</v>
      </c>
      <c r="F12">
        <v>398</v>
      </c>
      <c r="G12">
        <v>141</v>
      </c>
      <c r="H12">
        <v>34</v>
      </c>
      <c r="I12">
        <v>0.35427135678391902</v>
      </c>
      <c r="J12">
        <v>414</v>
      </c>
      <c r="K12">
        <v>135</v>
      </c>
      <c r="L12">
        <v>0.32608695652173902</v>
      </c>
      <c r="M12">
        <v>11</v>
      </c>
      <c r="N12">
        <v>0.31798043887574301</v>
      </c>
      <c r="O12">
        <v>0.33190234307354</v>
      </c>
      <c r="P12">
        <v>0.34730389980354198</v>
      </c>
      <c r="Q12">
        <v>0.36191484296301402</v>
      </c>
      <c r="R12">
        <v>0.37411796678043802</v>
      </c>
      <c r="S12">
        <v>1</v>
      </c>
      <c r="T12">
        <v>1</v>
      </c>
    </row>
    <row r="13" spans="1:20" x14ac:dyDescent="0.25">
      <c r="A13" t="s">
        <v>31</v>
      </c>
      <c r="B13">
        <v>111</v>
      </c>
      <c r="C13">
        <v>46</v>
      </c>
      <c r="D13">
        <v>0.41441441441441401</v>
      </c>
      <c r="E13">
        <v>2020</v>
      </c>
      <c r="F13">
        <v>585</v>
      </c>
      <c r="G13">
        <v>218</v>
      </c>
      <c r="H13">
        <v>5</v>
      </c>
      <c r="I13">
        <v>0.37264957264957199</v>
      </c>
      <c r="J13">
        <v>121</v>
      </c>
      <c r="K13">
        <v>34</v>
      </c>
      <c r="L13">
        <v>0.28099173553718998</v>
      </c>
      <c r="M13">
        <v>12</v>
      </c>
      <c r="N13">
        <v>0.304003451758877</v>
      </c>
      <c r="O13">
        <v>0.32185768069176102</v>
      </c>
      <c r="P13">
        <v>0.34091553900474397</v>
      </c>
      <c r="Q13">
        <v>0.36142372414684998</v>
      </c>
      <c r="R13">
        <v>0.37859408861243299</v>
      </c>
      <c r="S13">
        <v>1</v>
      </c>
      <c r="T13">
        <v>0</v>
      </c>
    </row>
    <row r="14" spans="1:20" x14ac:dyDescent="0.25">
      <c r="A14" t="s">
        <v>32</v>
      </c>
      <c r="B14">
        <v>59</v>
      </c>
      <c r="C14">
        <v>22</v>
      </c>
      <c r="D14">
        <v>0.37288135593220301</v>
      </c>
      <c r="E14">
        <v>2020</v>
      </c>
      <c r="F14">
        <v>411</v>
      </c>
      <c r="G14">
        <v>147</v>
      </c>
      <c r="H14">
        <v>29</v>
      </c>
      <c r="I14">
        <v>0.35766423357664201</v>
      </c>
      <c r="J14">
        <v>40</v>
      </c>
      <c r="K14">
        <v>15</v>
      </c>
      <c r="L14">
        <v>0.375</v>
      </c>
      <c r="M14">
        <v>13</v>
      </c>
      <c r="N14">
        <v>0.31676501236775501</v>
      </c>
      <c r="O14">
        <v>0.34427805164841502</v>
      </c>
      <c r="P14">
        <v>0.37541388951706001</v>
      </c>
      <c r="Q14">
        <v>0.40747080106321498</v>
      </c>
      <c r="R14">
        <v>0.43634400484181801</v>
      </c>
      <c r="S14">
        <v>1</v>
      </c>
      <c r="T14">
        <v>1</v>
      </c>
    </row>
    <row r="15" spans="1:20" x14ac:dyDescent="0.25">
      <c r="A15" t="s">
        <v>33</v>
      </c>
      <c r="B15">
        <v>57</v>
      </c>
      <c r="C15">
        <v>21</v>
      </c>
      <c r="D15">
        <v>0.36842105263157798</v>
      </c>
      <c r="E15">
        <v>2020</v>
      </c>
      <c r="F15">
        <v>473</v>
      </c>
      <c r="G15">
        <v>173</v>
      </c>
      <c r="H15">
        <v>14.5</v>
      </c>
      <c r="I15">
        <v>0.36575052854122603</v>
      </c>
      <c r="J15">
        <v>519</v>
      </c>
      <c r="K15">
        <v>188</v>
      </c>
      <c r="L15">
        <v>0.36223506743737899</v>
      </c>
      <c r="M15">
        <v>14</v>
      </c>
      <c r="N15">
        <v>0.337025453244298</v>
      </c>
      <c r="O15">
        <v>0.34891185609206299</v>
      </c>
      <c r="P15">
        <v>0.36223092943795798</v>
      </c>
      <c r="Q15">
        <v>0.37591824221166498</v>
      </c>
      <c r="R15">
        <v>0.38794834969458097</v>
      </c>
      <c r="S15">
        <v>1</v>
      </c>
      <c r="T15">
        <v>1</v>
      </c>
    </row>
    <row r="16" spans="1:20" x14ac:dyDescent="0.25">
      <c r="A16" t="s">
        <v>34</v>
      </c>
      <c r="B16">
        <v>69</v>
      </c>
      <c r="C16">
        <v>28</v>
      </c>
      <c r="D16">
        <v>0.405797101449275</v>
      </c>
      <c r="E16">
        <v>2020</v>
      </c>
      <c r="F16">
        <v>606</v>
      </c>
      <c r="G16">
        <v>270</v>
      </c>
      <c r="H16">
        <v>4</v>
      </c>
      <c r="I16">
        <v>0.445544554455445</v>
      </c>
      <c r="J16">
        <v>35</v>
      </c>
      <c r="K16">
        <v>10</v>
      </c>
      <c r="L16">
        <v>0.28571428571428498</v>
      </c>
      <c r="M16">
        <v>15</v>
      </c>
      <c r="N16">
        <v>0.30710819906576198</v>
      </c>
      <c r="O16">
        <v>0.33420901116395701</v>
      </c>
      <c r="P16">
        <v>0.36439704453780802</v>
      </c>
      <c r="Q16">
        <v>0.39433202301612502</v>
      </c>
      <c r="R16">
        <v>0.41988747555088302</v>
      </c>
      <c r="S16">
        <v>0</v>
      </c>
      <c r="T16">
        <v>0</v>
      </c>
    </row>
    <row r="17" spans="1:20" x14ac:dyDescent="0.25">
      <c r="A17" t="s">
        <v>35</v>
      </c>
      <c r="B17">
        <v>69</v>
      </c>
      <c r="C17">
        <v>31</v>
      </c>
      <c r="D17">
        <v>0.44927536231884002</v>
      </c>
      <c r="E17">
        <v>2020</v>
      </c>
      <c r="F17">
        <v>434</v>
      </c>
      <c r="G17">
        <v>173</v>
      </c>
      <c r="H17">
        <v>23</v>
      </c>
      <c r="I17">
        <v>0.39861751152073699</v>
      </c>
      <c r="J17">
        <v>450</v>
      </c>
      <c r="K17">
        <v>153</v>
      </c>
      <c r="L17">
        <v>0.34</v>
      </c>
      <c r="M17">
        <v>16</v>
      </c>
      <c r="N17">
        <v>0.328649002551609</v>
      </c>
      <c r="O17">
        <v>0.34140819902393199</v>
      </c>
      <c r="P17">
        <v>0.354080849363134</v>
      </c>
      <c r="Q17">
        <v>0.36802060089626898</v>
      </c>
      <c r="R17">
        <v>0.380334370555378</v>
      </c>
      <c r="S17">
        <v>0</v>
      </c>
      <c r="T17">
        <v>0</v>
      </c>
    </row>
    <row r="18" spans="1:20" x14ac:dyDescent="0.25">
      <c r="A18" t="s">
        <v>36</v>
      </c>
      <c r="B18">
        <v>77</v>
      </c>
      <c r="C18">
        <v>26</v>
      </c>
      <c r="D18">
        <v>0.337662337662337</v>
      </c>
      <c r="E18">
        <v>2020</v>
      </c>
      <c r="F18">
        <v>394</v>
      </c>
      <c r="G18">
        <v>135</v>
      </c>
      <c r="H18">
        <v>38</v>
      </c>
      <c r="I18">
        <v>0.34263959390862903</v>
      </c>
      <c r="J18">
        <v>522</v>
      </c>
      <c r="K18">
        <v>173</v>
      </c>
      <c r="L18">
        <v>0.33141762452107199</v>
      </c>
      <c r="M18">
        <v>17</v>
      </c>
      <c r="N18">
        <v>0.30675857796712402</v>
      </c>
      <c r="O18">
        <v>0.31900169263014599</v>
      </c>
      <c r="P18">
        <v>0.33264433640046198</v>
      </c>
      <c r="Q18">
        <v>0.34634409310356201</v>
      </c>
      <c r="R18">
        <v>0.35798811376148898</v>
      </c>
      <c r="S18">
        <v>1</v>
      </c>
      <c r="T18">
        <v>1</v>
      </c>
    </row>
    <row r="19" spans="1:20" x14ac:dyDescent="0.25">
      <c r="A19" t="s">
        <v>37</v>
      </c>
      <c r="B19">
        <v>190</v>
      </c>
      <c r="C19">
        <v>63</v>
      </c>
      <c r="D19">
        <v>0.33157894736842097</v>
      </c>
      <c r="E19">
        <v>2020</v>
      </c>
      <c r="F19">
        <v>843</v>
      </c>
      <c r="G19">
        <v>299</v>
      </c>
      <c r="H19">
        <v>1</v>
      </c>
      <c r="I19">
        <v>0.35468564650059298</v>
      </c>
      <c r="J19">
        <v>1028</v>
      </c>
      <c r="K19">
        <v>378</v>
      </c>
      <c r="L19">
        <v>0.36770428015564199</v>
      </c>
      <c r="M19">
        <v>18</v>
      </c>
      <c r="N19">
        <v>0.34468359965960998</v>
      </c>
      <c r="O19">
        <v>0.35312030525621302</v>
      </c>
      <c r="P19">
        <v>0.362422573976595</v>
      </c>
      <c r="Q19">
        <v>0.37121153629282699</v>
      </c>
      <c r="R19">
        <v>0.378923408758572</v>
      </c>
      <c r="S19">
        <v>1</v>
      </c>
      <c r="T19">
        <v>1</v>
      </c>
    </row>
    <row r="20" spans="1:20" x14ac:dyDescent="0.25">
      <c r="A20" t="s">
        <v>38</v>
      </c>
      <c r="B20">
        <v>73</v>
      </c>
      <c r="C20">
        <v>28</v>
      </c>
      <c r="D20">
        <v>0.38356164383561597</v>
      </c>
      <c r="E20">
        <v>2020</v>
      </c>
      <c r="F20">
        <v>469</v>
      </c>
      <c r="G20">
        <v>189</v>
      </c>
      <c r="H20">
        <v>17</v>
      </c>
      <c r="I20">
        <v>0.402985074626865</v>
      </c>
      <c r="J20">
        <v>311</v>
      </c>
      <c r="K20">
        <v>116</v>
      </c>
      <c r="L20">
        <v>0.37299035369774902</v>
      </c>
      <c r="M20">
        <v>19</v>
      </c>
      <c r="N20">
        <v>0.34359911572944002</v>
      </c>
      <c r="O20">
        <v>0.35827619125165</v>
      </c>
      <c r="P20">
        <v>0.374733046278519</v>
      </c>
      <c r="Q20">
        <v>0.39191472658474302</v>
      </c>
      <c r="R20">
        <v>0.40670362489874201</v>
      </c>
      <c r="S20">
        <v>1</v>
      </c>
      <c r="T20">
        <v>0</v>
      </c>
    </row>
    <row r="21" spans="1:20" x14ac:dyDescent="0.25">
      <c r="A21" t="s">
        <v>39</v>
      </c>
      <c r="B21">
        <v>84</v>
      </c>
      <c r="C21">
        <v>39</v>
      </c>
      <c r="D21">
        <v>0.46428571428571402</v>
      </c>
      <c r="E21">
        <v>2020</v>
      </c>
      <c r="F21">
        <v>397</v>
      </c>
      <c r="G21">
        <v>180</v>
      </c>
      <c r="H21">
        <v>35</v>
      </c>
      <c r="I21">
        <v>0.45340050377833702</v>
      </c>
      <c r="J21">
        <v>605</v>
      </c>
      <c r="K21">
        <v>240</v>
      </c>
      <c r="L21">
        <v>0.39669421487603301</v>
      </c>
      <c r="M21">
        <v>20</v>
      </c>
      <c r="N21">
        <v>0.38126561875366</v>
      </c>
      <c r="O21">
        <v>0.39185877990165102</v>
      </c>
      <c r="P21">
        <v>0.40419377129615802</v>
      </c>
      <c r="Q21">
        <v>0.41751707241231101</v>
      </c>
      <c r="R21">
        <v>0.42803355460130199</v>
      </c>
      <c r="S21">
        <v>0</v>
      </c>
      <c r="T21">
        <v>0</v>
      </c>
    </row>
    <row r="22" spans="1:20" x14ac:dyDescent="0.25">
      <c r="A22" t="s">
        <v>40</v>
      </c>
      <c r="B22">
        <v>69</v>
      </c>
      <c r="C22">
        <v>31</v>
      </c>
      <c r="D22">
        <v>0.44927536231884002</v>
      </c>
      <c r="E22">
        <v>2020</v>
      </c>
      <c r="F22">
        <v>406</v>
      </c>
      <c r="G22">
        <v>172</v>
      </c>
      <c r="H22">
        <v>30</v>
      </c>
      <c r="I22">
        <v>0.42364532019704398</v>
      </c>
      <c r="J22">
        <v>386</v>
      </c>
      <c r="K22">
        <v>183</v>
      </c>
      <c r="L22">
        <v>0.47409326424870402</v>
      </c>
      <c r="M22">
        <v>21</v>
      </c>
      <c r="N22">
        <v>0.43924895746317799</v>
      </c>
      <c r="O22">
        <v>0.45212651376076901</v>
      </c>
      <c r="P22">
        <v>0.46679842806835498</v>
      </c>
      <c r="Q22">
        <v>0.47995417896152198</v>
      </c>
      <c r="R22">
        <v>0.49096793696505803</v>
      </c>
      <c r="S22">
        <v>0</v>
      </c>
      <c r="T22">
        <v>0</v>
      </c>
    </row>
    <row r="23" spans="1:20" x14ac:dyDescent="0.25">
      <c r="A23" t="s">
        <v>41</v>
      </c>
      <c r="B23">
        <v>58</v>
      </c>
      <c r="C23">
        <v>16</v>
      </c>
      <c r="D23">
        <v>0.27586206896551702</v>
      </c>
      <c r="E23">
        <v>2020</v>
      </c>
      <c r="F23">
        <v>413</v>
      </c>
      <c r="G23">
        <v>152</v>
      </c>
      <c r="H23">
        <v>28</v>
      </c>
      <c r="I23">
        <v>0.36803874092009597</v>
      </c>
      <c r="J23">
        <v>445</v>
      </c>
      <c r="K23">
        <v>144</v>
      </c>
      <c r="L23">
        <v>0.32359550561797701</v>
      </c>
      <c r="M23">
        <v>22</v>
      </c>
      <c r="N23">
        <v>0.29246856349078698</v>
      </c>
      <c r="O23">
        <v>0.304659495812652</v>
      </c>
      <c r="P23">
        <v>0.31909081693239999</v>
      </c>
      <c r="Q23">
        <v>0.33250203871259598</v>
      </c>
      <c r="R23">
        <v>0.344732842235559</v>
      </c>
      <c r="S23">
        <v>0</v>
      </c>
      <c r="T23">
        <v>0</v>
      </c>
    </row>
    <row r="24" spans="1:20" x14ac:dyDescent="0.25">
      <c r="A24" t="s">
        <v>42</v>
      </c>
      <c r="B24">
        <v>114</v>
      </c>
      <c r="C24">
        <v>47</v>
      </c>
      <c r="D24">
        <v>0.41228070175438503</v>
      </c>
      <c r="E24">
        <v>2020</v>
      </c>
      <c r="F24">
        <v>473</v>
      </c>
      <c r="G24">
        <v>180</v>
      </c>
      <c r="H24">
        <v>14.5</v>
      </c>
      <c r="I24">
        <v>0.38054968287526397</v>
      </c>
      <c r="J24">
        <v>731</v>
      </c>
      <c r="K24">
        <v>260</v>
      </c>
      <c r="L24">
        <v>0.355677154582763</v>
      </c>
      <c r="M24">
        <v>23</v>
      </c>
      <c r="N24">
        <v>0.34257828238476101</v>
      </c>
      <c r="O24">
        <v>0.35198230977842898</v>
      </c>
      <c r="P24">
        <v>0.36284245473648802</v>
      </c>
      <c r="Q24">
        <v>0.37397471902989599</v>
      </c>
      <c r="R24">
        <v>0.383751420843917</v>
      </c>
      <c r="S24">
        <v>1</v>
      </c>
      <c r="T24">
        <v>0</v>
      </c>
    </row>
    <row r="25" spans="1:20" x14ac:dyDescent="0.25">
      <c r="A25" t="s">
        <v>43</v>
      </c>
      <c r="B25">
        <v>72</v>
      </c>
      <c r="C25">
        <v>25</v>
      </c>
      <c r="D25">
        <v>0.34722222222222199</v>
      </c>
      <c r="E25">
        <v>2020</v>
      </c>
      <c r="F25">
        <v>390</v>
      </c>
      <c r="G25">
        <v>146</v>
      </c>
      <c r="H25">
        <v>40</v>
      </c>
      <c r="I25">
        <v>0.37435897435897397</v>
      </c>
      <c r="J25">
        <v>147</v>
      </c>
      <c r="K25">
        <v>53</v>
      </c>
      <c r="L25">
        <v>0.36054421768707401</v>
      </c>
      <c r="M25">
        <v>24</v>
      </c>
      <c r="N25">
        <v>0.31333274169038899</v>
      </c>
      <c r="O25">
        <v>0.333145135849786</v>
      </c>
      <c r="P25">
        <v>0.355010959762315</v>
      </c>
      <c r="Q25">
        <v>0.37767615298886398</v>
      </c>
      <c r="R25">
        <v>0.39577011629523401</v>
      </c>
      <c r="S25">
        <v>1</v>
      </c>
      <c r="T25">
        <v>1</v>
      </c>
    </row>
    <row r="26" spans="1:20" x14ac:dyDescent="0.25">
      <c r="A26" t="s">
        <v>44</v>
      </c>
      <c r="B26">
        <v>68</v>
      </c>
      <c r="C26">
        <v>29</v>
      </c>
      <c r="D26">
        <v>0.42647058823529399</v>
      </c>
      <c r="E26">
        <v>2020</v>
      </c>
      <c r="F26">
        <v>466</v>
      </c>
      <c r="G26">
        <v>164</v>
      </c>
      <c r="H26">
        <v>18</v>
      </c>
      <c r="I26">
        <v>0.35193133047210301</v>
      </c>
      <c r="J26">
        <v>453</v>
      </c>
      <c r="K26">
        <v>157</v>
      </c>
      <c r="L26">
        <v>0.346578366445916</v>
      </c>
      <c r="M26">
        <v>25</v>
      </c>
      <c r="N26">
        <v>0.33089775044284298</v>
      </c>
      <c r="O26">
        <v>0.34340366510320203</v>
      </c>
      <c r="P26">
        <v>0.35694391514292201</v>
      </c>
      <c r="Q26">
        <v>0.37130242694315702</v>
      </c>
      <c r="R26">
        <v>0.38411068732046599</v>
      </c>
      <c r="S26">
        <v>1</v>
      </c>
      <c r="T26">
        <v>1</v>
      </c>
    </row>
    <row r="27" spans="1:20" x14ac:dyDescent="0.25">
      <c r="A27" t="s">
        <v>45</v>
      </c>
      <c r="B27">
        <v>73</v>
      </c>
      <c r="C27">
        <v>25</v>
      </c>
      <c r="D27">
        <v>0.34246575342465702</v>
      </c>
      <c r="E27">
        <v>2020</v>
      </c>
      <c r="F27">
        <v>425</v>
      </c>
      <c r="G27">
        <v>148</v>
      </c>
      <c r="H27">
        <v>26</v>
      </c>
      <c r="I27">
        <v>0.34823529411764698</v>
      </c>
      <c r="J27">
        <v>327</v>
      </c>
      <c r="K27">
        <v>111</v>
      </c>
      <c r="L27">
        <v>0.33944954128440302</v>
      </c>
      <c r="M27">
        <v>26</v>
      </c>
      <c r="N27">
        <v>0.30982711335228502</v>
      </c>
      <c r="O27">
        <v>0.32406912130682097</v>
      </c>
      <c r="P27">
        <v>0.34000771030888199</v>
      </c>
      <c r="Q27">
        <v>0.35611227239165999</v>
      </c>
      <c r="R27">
        <v>0.37083889380637503</v>
      </c>
      <c r="S27">
        <v>1</v>
      </c>
      <c r="T27">
        <v>1</v>
      </c>
    </row>
    <row r="28" spans="1:20" x14ac:dyDescent="0.25">
      <c r="A28" t="s">
        <v>46</v>
      </c>
      <c r="B28">
        <v>49</v>
      </c>
      <c r="C28">
        <v>18</v>
      </c>
      <c r="D28">
        <v>0.36734693877551</v>
      </c>
      <c r="E28">
        <v>2020</v>
      </c>
      <c r="F28">
        <v>395</v>
      </c>
      <c r="G28">
        <v>148</v>
      </c>
      <c r="H28">
        <v>36.5</v>
      </c>
      <c r="I28">
        <v>0.37468354430379702</v>
      </c>
      <c r="J28">
        <v>228</v>
      </c>
      <c r="K28">
        <v>75</v>
      </c>
      <c r="L28">
        <v>0.32894736842105199</v>
      </c>
      <c r="M28">
        <v>27</v>
      </c>
      <c r="N28">
        <v>0.30002735135686698</v>
      </c>
      <c r="O28">
        <v>0.31756661033803002</v>
      </c>
      <c r="P28">
        <v>0.33676754042016799</v>
      </c>
      <c r="Q28">
        <v>0.35584615809204201</v>
      </c>
      <c r="R28">
        <v>0.37189127459975102</v>
      </c>
      <c r="S28">
        <v>0</v>
      </c>
      <c r="T28">
        <v>0</v>
      </c>
    </row>
    <row r="29" spans="1:20" x14ac:dyDescent="0.25">
      <c r="A29" t="s">
        <v>47</v>
      </c>
      <c r="B29">
        <v>105</v>
      </c>
      <c r="C29">
        <v>32</v>
      </c>
      <c r="D29">
        <v>0.30476190476190401</v>
      </c>
      <c r="E29">
        <v>2020</v>
      </c>
      <c r="F29">
        <v>541</v>
      </c>
      <c r="G29">
        <v>171</v>
      </c>
      <c r="H29">
        <v>7</v>
      </c>
      <c r="I29">
        <v>0.316081330868761</v>
      </c>
      <c r="J29">
        <v>514</v>
      </c>
      <c r="K29">
        <v>168</v>
      </c>
      <c r="L29">
        <v>0.32684824902723703</v>
      </c>
      <c r="M29">
        <v>28</v>
      </c>
      <c r="N29">
        <v>0.29858181331539102</v>
      </c>
      <c r="O29">
        <v>0.30963720012211698</v>
      </c>
      <c r="P29">
        <v>0.32308810855266201</v>
      </c>
      <c r="Q29">
        <v>0.33629813485923499</v>
      </c>
      <c r="R29">
        <v>0.346692075784026</v>
      </c>
      <c r="S29">
        <v>1</v>
      </c>
      <c r="T29">
        <v>1</v>
      </c>
    </row>
    <row r="30" spans="1:20" x14ac:dyDescent="0.25">
      <c r="A30" t="s">
        <v>48</v>
      </c>
      <c r="B30">
        <v>84</v>
      </c>
      <c r="C30">
        <v>32</v>
      </c>
      <c r="D30">
        <v>0.38095238095237999</v>
      </c>
      <c r="E30">
        <v>2020</v>
      </c>
      <c r="F30">
        <v>395</v>
      </c>
      <c r="G30">
        <v>137</v>
      </c>
      <c r="H30">
        <v>36.5</v>
      </c>
      <c r="I30">
        <v>0.34683544303797398</v>
      </c>
      <c r="J30">
        <v>346</v>
      </c>
      <c r="K30">
        <v>126</v>
      </c>
      <c r="L30">
        <v>0.36416184971098198</v>
      </c>
      <c r="M30">
        <v>29</v>
      </c>
      <c r="N30">
        <v>0.33792128527571402</v>
      </c>
      <c r="O30">
        <v>0.35315572975010401</v>
      </c>
      <c r="P30">
        <v>0.36800895044750498</v>
      </c>
      <c r="Q30">
        <v>0.38374075820930398</v>
      </c>
      <c r="R30">
        <v>0.39678958109970502</v>
      </c>
      <c r="S30">
        <v>1</v>
      </c>
      <c r="T30">
        <v>0</v>
      </c>
    </row>
    <row r="31" spans="1:20" x14ac:dyDescent="0.25">
      <c r="A31" t="s">
        <v>49</v>
      </c>
      <c r="B31">
        <v>59</v>
      </c>
      <c r="C31">
        <v>25</v>
      </c>
      <c r="D31">
        <v>0.42372881355932202</v>
      </c>
      <c r="E31">
        <v>2020</v>
      </c>
      <c r="F31">
        <v>403</v>
      </c>
      <c r="G31">
        <v>154</v>
      </c>
      <c r="H31">
        <v>31.5</v>
      </c>
      <c r="I31">
        <v>0.38213399503722001</v>
      </c>
      <c r="J31">
        <v>404</v>
      </c>
      <c r="K31">
        <v>159</v>
      </c>
      <c r="L31">
        <v>0.39356435643564303</v>
      </c>
      <c r="M31">
        <v>30</v>
      </c>
      <c r="N31">
        <v>0.368065570982131</v>
      </c>
      <c r="O31">
        <v>0.38201106051739098</v>
      </c>
      <c r="P31">
        <v>0.39756688544763702</v>
      </c>
      <c r="Q31">
        <v>0.41277043744717901</v>
      </c>
      <c r="R31">
        <v>0.42622862745616902</v>
      </c>
      <c r="S31">
        <v>1</v>
      </c>
      <c r="T31">
        <v>1</v>
      </c>
    </row>
    <row r="32" spans="1:20" x14ac:dyDescent="0.25">
      <c r="A32" t="s">
        <v>50</v>
      </c>
      <c r="B32">
        <v>77</v>
      </c>
      <c r="C32">
        <v>27</v>
      </c>
      <c r="D32">
        <v>0.35064935064934999</v>
      </c>
      <c r="E32">
        <v>2020</v>
      </c>
      <c r="F32">
        <v>480</v>
      </c>
      <c r="G32">
        <v>161</v>
      </c>
      <c r="H32">
        <v>13</v>
      </c>
      <c r="I32">
        <v>0.33541666666666597</v>
      </c>
      <c r="J32">
        <v>225</v>
      </c>
      <c r="K32">
        <v>85</v>
      </c>
      <c r="L32">
        <v>0.37777777777777699</v>
      </c>
      <c r="M32">
        <v>31</v>
      </c>
      <c r="N32">
        <v>0.33467617265926902</v>
      </c>
      <c r="O32">
        <v>0.35200855700211803</v>
      </c>
      <c r="P32">
        <v>0.37114496540191799</v>
      </c>
      <c r="Q32">
        <v>0.39027316793375899</v>
      </c>
      <c r="R32">
        <v>0.406047976988338</v>
      </c>
      <c r="S32">
        <v>1</v>
      </c>
      <c r="T32">
        <v>0</v>
      </c>
    </row>
    <row r="33" spans="1:20" x14ac:dyDescent="0.25">
      <c r="A33" t="s">
        <v>51</v>
      </c>
      <c r="B33">
        <v>65</v>
      </c>
      <c r="C33">
        <v>18</v>
      </c>
      <c r="D33">
        <v>0.27692307692307599</v>
      </c>
      <c r="E33">
        <v>2020</v>
      </c>
      <c r="F33">
        <v>400</v>
      </c>
      <c r="G33">
        <v>123</v>
      </c>
      <c r="H33">
        <v>33</v>
      </c>
      <c r="I33">
        <v>0.3075</v>
      </c>
      <c r="J33">
        <v>370</v>
      </c>
      <c r="K33">
        <v>124</v>
      </c>
      <c r="L33">
        <v>0.33513513513513499</v>
      </c>
      <c r="M33">
        <v>32</v>
      </c>
      <c r="N33">
        <v>0.29705974617278302</v>
      </c>
      <c r="O33">
        <v>0.31123196901815398</v>
      </c>
      <c r="P33">
        <v>0.32737429169649401</v>
      </c>
      <c r="Q33">
        <v>0.34256631639574697</v>
      </c>
      <c r="R33">
        <v>0.35663235927000603</v>
      </c>
      <c r="S33">
        <v>1</v>
      </c>
      <c r="T33">
        <v>0</v>
      </c>
    </row>
    <row r="34" spans="1:20" x14ac:dyDescent="0.25">
      <c r="A34" t="s">
        <v>52</v>
      </c>
      <c r="B34">
        <v>82</v>
      </c>
      <c r="C34">
        <v>32</v>
      </c>
      <c r="D34">
        <v>0.39024390243902402</v>
      </c>
      <c r="E34">
        <v>2020</v>
      </c>
      <c r="F34">
        <v>431</v>
      </c>
      <c r="G34">
        <v>146</v>
      </c>
      <c r="H34">
        <v>24.5</v>
      </c>
      <c r="I34">
        <v>0.33874709976798101</v>
      </c>
      <c r="J34">
        <v>315</v>
      </c>
      <c r="K34">
        <v>123</v>
      </c>
      <c r="L34">
        <v>0.39047619047618998</v>
      </c>
      <c r="M34">
        <v>33</v>
      </c>
      <c r="N34">
        <v>0.35933363545456698</v>
      </c>
      <c r="O34">
        <v>0.37381812230747202</v>
      </c>
      <c r="P34">
        <v>0.39046052898386002</v>
      </c>
      <c r="Q34">
        <v>0.40760345079815002</v>
      </c>
      <c r="R34">
        <v>0.42196920619462402</v>
      </c>
      <c r="S34">
        <v>0</v>
      </c>
      <c r="T34">
        <v>0</v>
      </c>
    </row>
    <row r="35" spans="1:20" x14ac:dyDescent="0.25">
      <c r="A35" t="s">
        <v>53</v>
      </c>
      <c r="B35">
        <v>68</v>
      </c>
      <c r="C35">
        <v>17</v>
      </c>
      <c r="D35">
        <v>0.25</v>
      </c>
      <c r="E35">
        <v>2020</v>
      </c>
      <c r="F35">
        <v>504</v>
      </c>
      <c r="G35">
        <v>177</v>
      </c>
      <c r="H35">
        <v>10</v>
      </c>
      <c r="I35">
        <v>0.351190476190476</v>
      </c>
      <c r="J35">
        <v>566</v>
      </c>
      <c r="K35">
        <v>217</v>
      </c>
      <c r="L35">
        <v>0.38339222614840901</v>
      </c>
      <c r="M35">
        <v>34</v>
      </c>
      <c r="N35">
        <v>0.34376072153534198</v>
      </c>
      <c r="O35">
        <v>0.35501773817517601</v>
      </c>
      <c r="P35">
        <v>0.368515584157945</v>
      </c>
      <c r="Q35">
        <v>0.38172674445687899</v>
      </c>
      <c r="R35">
        <v>0.39305461934708402</v>
      </c>
      <c r="S35">
        <v>1</v>
      </c>
      <c r="T35">
        <v>0</v>
      </c>
    </row>
    <row r="36" spans="1:20" x14ac:dyDescent="0.25">
      <c r="A36" t="s">
        <v>54</v>
      </c>
      <c r="B36">
        <v>80</v>
      </c>
      <c r="C36">
        <v>29</v>
      </c>
      <c r="D36">
        <v>0.36249999999999999</v>
      </c>
      <c r="E36">
        <v>2020</v>
      </c>
      <c r="F36">
        <v>423</v>
      </c>
      <c r="G36">
        <v>172</v>
      </c>
      <c r="H36">
        <v>27</v>
      </c>
      <c r="I36">
        <v>0.40661938534278902</v>
      </c>
      <c r="J36">
        <v>337</v>
      </c>
      <c r="K36">
        <v>119</v>
      </c>
      <c r="L36">
        <v>0.35311572700296701</v>
      </c>
      <c r="M36">
        <v>35</v>
      </c>
      <c r="N36">
        <v>0.32561181131796502</v>
      </c>
      <c r="O36">
        <v>0.33959563483045502</v>
      </c>
      <c r="P36">
        <v>0.35462808047549599</v>
      </c>
      <c r="Q36">
        <v>0.37017086207854</v>
      </c>
      <c r="R36">
        <v>0.38389770567387599</v>
      </c>
      <c r="S36">
        <v>0</v>
      </c>
      <c r="T36">
        <v>0</v>
      </c>
    </row>
    <row r="37" spans="1:20" x14ac:dyDescent="0.25">
      <c r="A37" t="s">
        <v>55</v>
      </c>
      <c r="B37">
        <v>75</v>
      </c>
      <c r="C37">
        <v>23</v>
      </c>
      <c r="D37">
        <v>0.30666666666666598</v>
      </c>
      <c r="E37">
        <v>2020</v>
      </c>
      <c r="F37">
        <v>513</v>
      </c>
      <c r="G37">
        <v>204</v>
      </c>
      <c r="H37">
        <v>8</v>
      </c>
      <c r="I37">
        <v>0.39766081871344999</v>
      </c>
      <c r="J37">
        <v>477</v>
      </c>
      <c r="K37">
        <v>162</v>
      </c>
      <c r="L37">
        <v>0.339622641509433</v>
      </c>
      <c r="M37">
        <v>36</v>
      </c>
      <c r="N37">
        <v>0.30874531453023601</v>
      </c>
      <c r="O37">
        <v>0.32127526491470598</v>
      </c>
      <c r="P37">
        <v>0.33503349136490901</v>
      </c>
      <c r="Q37">
        <v>0.34867236254019601</v>
      </c>
      <c r="R37">
        <v>0.361748278643935</v>
      </c>
      <c r="S37">
        <v>0</v>
      </c>
      <c r="T37">
        <v>0</v>
      </c>
    </row>
    <row r="38" spans="1:20" x14ac:dyDescent="0.25">
      <c r="A38" t="s">
        <v>56</v>
      </c>
      <c r="B38">
        <v>103</v>
      </c>
      <c r="C38">
        <v>38</v>
      </c>
      <c r="D38">
        <v>0.36893203883495101</v>
      </c>
      <c r="E38">
        <v>2020</v>
      </c>
      <c r="F38">
        <v>568</v>
      </c>
      <c r="G38">
        <v>205</v>
      </c>
      <c r="H38">
        <v>6</v>
      </c>
      <c r="I38">
        <v>0.360915492957746</v>
      </c>
      <c r="J38">
        <v>482</v>
      </c>
      <c r="K38">
        <v>156</v>
      </c>
      <c r="L38">
        <v>0.32365145228215703</v>
      </c>
      <c r="M38">
        <v>37</v>
      </c>
      <c r="N38">
        <v>0.30774705392840401</v>
      </c>
      <c r="O38">
        <v>0.31878660360383798</v>
      </c>
      <c r="P38">
        <v>0.33166185312062701</v>
      </c>
      <c r="Q38">
        <v>0.34392103769412602</v>
      </c>
      <c r="R38">
        <v>0.35447349961633601</v>
      </c>
      <c r="S38">
        <v>0</v>
      </c>
      <c r="T38">
        <v>0</v>
      </c>
    </row>
    <row r="39" spans="1:20" x14ac:dyDescent="0.25">
      <c r="A39" t="s">
        <v>57</v>
      </c>
      <c r="B39">
        <v>91</v>
      </c>
      <c r="C39">
        <v>33</v>
      </c>
      <c r="D39">
        <v>0.36263736263736202</v>
      </c>
      <c r="E39">
        <v>2020</v>
      </c>
      <c r="F39">
        <v>484</v>
      </c>
      <c r="G39">
        <v>184</v>
      </c>
      <c r="H39">
        <v>11</v>
      </c>
      <c r="I39">
        <v>0.38016528925619802</v>
      </c>
      <c r="J39">
        <v>321</v>
      </c>
      <c r="K39">
        <v>120</v>
      </c>
      <c r="L39">
        <v>0.37383177570093401</v>
      </c>
      <c r="M39">
        <v>38</v>
      </c>
      <c r="N39">
        <v>0.34050262698309403</v>
      </c>
      <c r="O39">
        <v>0.35461860951485202</v>
      </c>
      <c r="P39">
        <v>0.371054467267809</v>
      </c>
      <c r="Q39">
        <v>0.38790121001334399</v>
      </c>
      <c r="R39">
        <v>0.40231097821615402</v>
      </c>
      <c r="S39">
        <v>1</v>
      </c>
      <c r="T39">
        <v>1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78692-151D-4F1C-B0EA-4472F0D05221}">
  <dimension ref="A1:V39"/>
  <sheetViews>
    <sheetView workbookViewId="0">
      <selection activeCell="E23" sqref="E23"/>
    </sheetView>
  </sheetViews>
  <sheetFormatPr defaultRowHeight="13.2" x14ac:dyDescent="0.25"/>
  <cols>
    <col min="1" max="1" width="18.5546875" bestFit="1" customWidth="1"/>
    <col min="2" max="2" width="12.6640625" bestFit="1" customWidth="1"/>
    <col min="3" max="3" width="13.33203125" bestFit="1" customWidth="1"/>
    <col min="4" max="4" width="14.77734375" style="1" bestFit="1" customWidth="1"/>
    <col min="5" max="5" width="12.33203125" bestFit="1" customWidth="1"/>
    <col min="6" max="6" width="12.21875" bestFit="1" customWidth="1"/>
    <col min="7" max="10" width="12.21875" style="1" bestFit="1" customWidth="1"/>
    <col min="11" max="12" width="15.109375" style="1" bestFit="1" customWidth="1"/>
    <col min="13" max="13" width="10.33203125" bestFit="1" customWidth="1"/>
    <col min="14" max="14" width="10.88671875" bestFit="1" customWidth="1"/>
    <col min="15" max="15" width="10.33203125" bestFit="1" customWidth="1"/>
    <col min="16" max="16" width="10.88671875" bestFit="1" customWidth="1"/>
    <col min="17" max="17" width="10" style="5" bestFit="1" customWidth="1"/>
    <col min="18" max="18" width="10.44140625" style="5" bestFit="1" customWidth="1"/>
    <col min="19" max="19" width="12.77734375" style="6" bestFit="1" customWidth="1"/>
    <col min="20" max="20" width="11.44140625" style="5" bestFit="1" customWidth="1"/>
    <col min="21" max="21" width="5.5546875" style="5" bestFit="1" customWidth="1"/>
    <col min="22" max="22" width="3.5546875" style="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8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17</v>
      </c>
      <c r="K1" s="9" t="s">
        <v>18</v>
      </c>
      <c r="L1" s="9" t="s">
        <v>19</v>
      </c>
      <c r="M1" s="9" t="s">
        <v>5</v>
      </c>
      <c r="N1" s="9" t="s">
        <v>6</v>
      </c>
      <c r="O1" s="5" t="s">
        <v>9</v>
      </c>
      <c r="P1" s="5" t="s">
        <v>10</v>
      </c>
      <c r="Q1" s="6" t="s">
        <v>11</v>
      </c>
      <c r="R1" s="5" t="s">
        <v>4</v>
      </c>
      <c r="S1" s="5" t="s">
        <v>7</v>
      </c>
      <c r="T1" s="5" t="s">
        <v>12</v>
      </c>
      <c r="U1"/>
      <c r="V1"/>
    </row>
    <row r="2" spans="1:22" x14ac:dyDescent="0.25">
      <c r="A2" s="7" t="s">
        <v>20</v>
      </c>
      <c r="B2" s="7">
        <v>71</v>
      </c>
      <c r="C2" s="7">
        <v>23</v>
      </c>
      <c r="D2" s="8">
        <v>0.323943661971831</v>
      </c>
      <c r="E2" s="8">
        <v>0.40044247787610598</v>
      </c>
      <c r="F2" s="8">
        <v>0.29930397294337902</v>
      </c>
      <c r="G2" s="8">
        <v>0.32590238582091902</v>
      </c>
      <c r="H2" s="8">
        <v>0.35601790892745</v>
      </c>
      <c r="I2" s="8">
        <v>0.38687386985924999</v>
      </c>
      <c r="J2" s="8">
        <v>0.41531233117670102</v>
      </c>
      <c r="K2" s="7">
        <v>1</v>
      </c>
      <c r="L2" s="7">
        <v>0</v>
      </c>
      <c r="M2" s="7">
        <v>452</v>
      </c>
      <c r="N2" s="7">
        <v>181</v>
      </c>
      <c r="O2" s="5">
        <v>41</v>
      </c>
      <c r="P2" s="5">
        <v>17</v>
      </c>
      <c r="Q2" s="6">
        <v>0.41463414634146301</v>
      </c>
      <c r="R2" s="5">
        <v>2020</v>
      </c>
      <c r="S2" s="5">
        <v>20</v>
      </c>
      <c r="T2" s="5">
        <v>1</v>
      </c>
      <c r="U2"/>
      <c r="V2"/>
    </row>
    <row r="3" spans="1:22" x14ac:dyDescent="0.25">
      <c r="A3" s="7" t="s">
        <v>21</v>
      </c>
      <c r="B3" s="7">
        <v>80</v>
      </c>
      <c r="C3" s="7">
        <v>32</v>
      </c>
      <c r="D3" s="8">
        <v>0.4</v>
      </c>
      <c r="E3" s="8">
        <v>0.3718820861678</v>
      </c>
      <c r="F3" s="8">
        <v>0.33855399732056601</v>
      </c>
      <c r="G3" s="8">
        <v>0.351748668510517</v>
      </c>
      <c r="H3" s="8">
        <v>0.36678971283725897</v>
      </c>
      <c r="I3" s="8">
        <v>0.38264467796282903</v>
      </c>
      <c r="J3" s="8">
        <v>0.39572193454141202</v>
      </c>
      <c r="K3" s="7">
        <v>1</v>
      </c>
      <c r="L3" s="7">
        <v>1</v>
      </c>
      <c r="M3" s="7">
        <v>441</v>
      </c>
      <c r="N3" s="7">
        <v>164</v>
      </c>
      <c r="O3" s="5">
        <v>372</v>
      </c>
      <c r="P3" s="5">
        <v>134</v>
      </c>
      <c r="Q3" s="6">
        <v>0.36021505376343999</v>
      </c>
      <c r="R3" s="5">
        <v>2020</v>
      </c>
      <c r="S3" s="5">
        <v>21</v>
      </c>
      <c r="T3" s="5">
        <v>2</v>
      </c>
      <c r="U3"/>
      <c r="V3"/>
    </row>
    <row r="4" spans="1:22" x14ac:dyDescent="0.25">
      <c r="A4" s="7" t="s">
        <v>22</v>
      </c>
      <c r="B4" s="7">
        <v>71</v>
      </c>
      <c r="C4" s="7">
        <v>31</v>
      </c>
      <c r="D4" s="8">
        <v>0.43661971830985902</v>
      </c>
      <c r="E4" s="8">
        <v>0.413566739606126</v>
      </c>
      <c r="F4" s="8">
        <v>0.39734910646303501</v>
      </c>
      <c r="G4" s="8">
        <v>0.41180707771125602</v>
      </c>
      <c r="H4" s="8">
        <v>0.42709343282052398</v>
      </c>
      <c r="I4" s="8">
        <v>0.443141302654601</v>
      </c>
      <c r="J4" s="8">
        <v>0.45707151678556501</v>
      </c>
      <c r="K4" s="7">
        <v>1</v>
      </c>
      <c r="L4" s="7">
        <v>1</v>
      </c>
      <c r="M4" s="7">
        <v>457</v>
      </c>
      <c r="N4" s="7">
        <v>189</v>
      </c>
      <c r="O4" s="5">
        <v>386</v>
      </c>
      <c r="P4" s="5">
        <v>164</v>
      </c>
      <c r="Q4" s="6">
        <v>0.42487046632124298</v>
      </c>
      <c r="R4" s="5">
        <v>2020</v>
      </c>
      <c r="S4" s="5">
        <v>19</v>
      </c>
      <c r="T4" s="5">
        <v>3</v>
      </c>
      <c r="U4"/>
      <c r="V4"/>
    </row>
    <row r="5" spans="1:22" x14ac:dyDescent="0.25">
      <c r="A5" s="7" t="s">
        <v>23</v>
      </c>
      <c r="B5" s="7">
        <v>96</v>
      </c>
      <c r="C5" s="7">
        <v>32</v>
      </c>
      <c r="D5" s="8">
        <v>0.33333333333333298</v>
      </c>
      <c r="E5" s="8">
        <v>0.35343035343035301</v>
      </c>
      <c r="F5" s="8">
        <v>0.32543066480718802</v>
      </c>
      <c r="G5" s="8">
        <v>0.33610264554604302</v>
      </c>
      <c r="H5" s="8">
        <v>0.348092915313165</v>
      </c>
      <c r="I5" s="8">
        <v>0.36039635292056499</v>
      </c>
      <c r="J5" s="8">
        <v>0.37065154916439103</v>
      </c>
      <c r="K5" s="7">
        <v>1</v>
      </c>
      <c r="L5" s="7">
        <v>1</v>
      </c>
      <c r="M5" s="7">
        <v>481</v>
      </c>
      <c r="N5" s="7">
        <v>170</v>
      </c>
      <c r="O5" s="5">
        <v>596</v>
      </c>
      <c r="P5" s="5">
        <v>209</v>
      </c>
      <c r="Q5" s="6">
        <v>0.350671140939597</v>
      </c>
      <c r="R5" s="5">
        <v>2020</v>
      </c>
      <c r="S5" s="5">
        <v>12</v>
      </c>
      <c r="T5" s="5">
        <v>4</v>
      </c>
      <c r="U5"/>
      <c r="V5"/>
    </row>
    <row r="6" spans="1:22" x14ac:dyDescent="0.25">
      <c r="A6" s="7" t="s">
        <v>24</v>
      </c>
      <c r="B6" s="7">
        <v>116</v>
      </c>
      <c r="C6" s="7">
        <v>47</v>
      </c>
      <c r="D6" s="8">
        <v>0.40517241379310298</v>
      </c>
      <c r="E6" s="8">
        <v>0.393895348837209</v>
      </c>
      <c r="F6" s="8">
        <v>0.40042889472941301</v>
      </c>
      <c r="G6" s="8">
        <v>0.41155040948685701</v>
      </c>
      <c r="H6" s="8">
        <v>0.42406424021243599</v>
      </c>
      <c r="I6" s="8">
        <v>0.43622542909552398</v>
      </c>
      <c r="J6" s="8">
        <v>0.44759625865357</v>
      </c>
      <c r="K6" s="7">
        <v>0</v>
      </c>
      <c r="L6" s="7">
        <v>0</v>
      </c>
      <c r="M6" s="7">
        <v>688</v>
      </c>
      <c r="N6" s="7">
        <v>271</v>
      </c>
      <c r="O6" s="5">
        <v>651</v>
      </c>
      <c r="P6" s="5">
        <v>278</v>
      </c>
      <c r="Q6" s="6">
        <v>0.42703533026113599</v>
      </c>
      <c r="R6" s="5">
        <v>2020</v>
      </c>
      <c r="S6" s="5">
        <v>2</v>
      </c>
      <c r="T6" s="5">
        <v>5</v>
      </c>
      <c r="U6"/>
      <c r="V6"/>
    </row>
    <row r="7" spans="1:22" x14ac:dyDescent="0.25">
      <c r="A7" s="7" t="s">
        <v>25</v>
      </c>
      <c r="B7" s="7">
        <v>75</v>
      </c>
      <c r="C7" s="7">
        <v>26</v>
      </c>
      <c r="D7" s="8">
        <v>0.34666666666666601</v>
      </c>
      <c r="E7" s="8">
        <v>0.37890625</v>
      </c>
      <c r="F7" s="8">
        <v>0.34306913086636098</v>
      </c>
      <c r="G7" s="8">
        <v>0.35619110085595002</v>
      </c>
      <c r="H7" s="8">
        <v>0.37074043196328099</v>
      </c>
      <c r="I7" s="8">
        <v>0.38531028163554099</v>
      </c>
      <c r="J7" s="8">
        <v>0.39848227285980098</v>
      </c>
      <c r="K7" s="7">
        <v>1</v>
      </c>
      <c r="L7" s="7">
        <v>1</v>
      </c>
      <c r="M7" s="7">
        <v>512</v>
      </c>
      <c r="N7" s="7">
        <v>194</v>
      </c>
      <c r="O7" s="5">
        <v>445</v>
      </c>
      <c r="P7" s="5">
        <v>167</v>
      </c>
      <c r="Q7" s="6">
        <v>0.37528089887640398</v>
      </c>
      <c r="R7" s="5">
        <v>2020</v>
      </c>
      <c r="S7" s="5">
        <v>9</v>
      </c>
      <c r="T7" s="5">
        <v>6</v>
      </c>
      <c r="U7"/>
      <c r="V7"/>
    </row>
    <row r="8" spans="1:22" x14ac:dyDescent="0.25">
      <c r="A8" s="7" t="s">
        <v>26</v>
      </c>
      <c r="B8" s="7">
        <v>79</v>
      </c>
      <c r="C8" s="7">
        <v>28</v>
      </c>
      <c r="D8" s="8">
        <v>0.354430379746835</v>
      </c>
      <c r="E8" s="8">
        <v>0.36658932714617098</v>
      </c>
      <c r="F8" s="8">
        <v>0.345131927832181</v>
      </c>
      <c r="G8" s="8">
        <v>0.355757927229293</v>
      </c>
      <c r="H8" s="8">
        <v>0.367098434985835</v>
      </c>
      <c r="I8" s="8">
        <v>0.37901117268425999</v>
      </c>
      <c r="J8" s="8">
        <v>0.39013919034676697</v>
      </c>
      <c r="K8" s="7">
        <v>1</v>
      </c>
      <c r="L8" s="7">
        <v>1</v>
      </c>
      <c r="M8" s="7">
        <v>431</v>
      </c>
      <c r="N8" s="7">
        <v>158</v>
      </c>
      <c r="O8" s="5">
        <v>635</v>
      </c>
      <c r="P8" s="5">
        <v>234</v>
      </c>
      <c r="Q8" s="6">
        <v>0.36850393700787398</v>
      </c>
      <c r="R8" s="5">
        <v>2020</v>
      </c>
      <c r="S8" s="5">
        <v>24.5</v>
      </c>
      <c r="T8" s="5">
        <v>7</v>
      </c>
      <c r="U8"/>
      <c r="V8"/>
    </row>
    <row r="9" spans="1:22" x14ac:dyDescent="0.25">
      <c r="A9" s="7" t="s">
        <v>27</v>
      </c>
      <c r="B9" s="7">
        <v>123</v>
      </c>
      <c r="C9" s="7">
        <v>45</v>
      </c>
      <c r="D9" s="8">
        <v>0.36585365853658502</v>
      </c>
      <c r="E9" s="8">
        <v>0.40059347181008897</v>
      </c>
      <c r="F9" s="8">
        <v>0.34638808025960299</v>
      </c>
      <c r="G9" s="8">
        <v>0.35723155714632499</v>
      </c>
      <c r="H9" s="8">
        <v>0.36867789736586298</v>
      </c>
      <c r="I9" s="8">
        <v>0.380338525642193</v>
      </c>
      <c r="J9" s="8">
        <v>0.390585038702567</v>
      </c>
      <c r="K9" s="7">
        <v>0</v>
      </c>
      <c r="L9" s="7">
        <v>0</v>
      </c>
      <c r="M9" s="7">
        <v>674</v>
      </c>
      <c r="N9" s="7">
        <v>270</v>
      </c>
      <c r="O9" s="5">
        <v>643</v>
      </c>
      <c r="P9" s="5">
        <v>237</v>
      </c>
      <c r="Q9" s="6">
        <v>0.36858475894245701</v>
      </c>
      <c r="R9" s="5">
        <v>2020</v>
      </c>
      <c r="S9" s="5">
        <v>3</v>
      </c>
      <c r="T9" s="5">
        <v>8</v>
      </c>
      <c r="U9"/>
      <c r="V9"/>
    </row>
    <row r="10" spans="1:22" x14ac:dyDescent="0.25">
      <c r="A10" s="7" t="s">
        <v>28</v>
      </c>
      <c r="B10" s="7">
        <v>79</v>
      </c>
      <c r="C10" s="7">
        <v>34</v>
      </c>
      <c r="D10" s="8">
        <v>0.430379746835443</v>
      </c>
      <c r="E10" s="8">
        <v>0.405466970387243</v>
      </c>
      <c r="F10" s="8">
        <v>0.40165407114912</v>
      </c>
      <c r="G10" s="8">
        <v>0.417323209009834</v>
      </c>
      <c r="H10" s="8">
        <v>0.43344101091079201</v>
      </c>
      <c r="I10" s="8">
        <v>0.44886550836601802</v>
      </c>
      <c r="J10" s="8">
        <v>0.46155448646823199</v>
      </c>
      <c r="K10" s="7">
        <v>1</v>
      </c>
      <c r="L10" s="7">
        <v>0</v>
      </c>
      <c r="M10" s="7">
        <v>439</v>
      </c>
      <c r="N10" s="7">
        <v>178</v>
      </c>
      <c r="O10" s="5">
        <v>372</v>
      </c>
      <c r="P10" s="5">
        <v>161</v>
      </c>
      <c r="Q10" s="6">
        <v>0.43279569892473102</v>
      </c>
      <c r="R10" s="5">
        <v>2020</v>
      </c>
      <c r="S10" s="5">
        <v>22</v>
      </c>
      <c r="T10" s="5">
        <v>9</v>
      </c>
      <c r="U10"/>
      <c r="V10"/>
    </row>
    <row r="11" spans="1:22" x14ac:dyDescent="0.25">
      <c r="A11" s="7" t="s">
        <v>29</v>
      </c>
      <c r="B11" s="7">
        <v>79</v>
      </c>
      <c r="C11" s="7">
        <v>33</v>
      </c>
      <c r="D11" s="8">
        <v>0.417721518987341</v>
      </c>
      <c r="E11" s="8">
        <v>0.42372881355932202</v>
      </c>
      <c r="F11" s="8">
        <v>0.39556410634581801</v>
      </c>
      <c r="G11" s="8">
        <v>0.41005983616540798</v>
      </c>
      <c r="H11" s="8">
        <v>0.42723904982135502</v>
      </c>
      <c r="I11" s="8">
        <v>0.44382324439396298</v>
      </c>
      <c r="J11" s="8">
        <v>0.45921972636852898</v>
      </c>
      <c r="K11" s="7">
        <v>1</v>
      </c>
      <c r="L11" s="7">
        <v>1</v>
      </c>
      <c r="M11" s="7">
        <v>472</v>
      </c>
      <c r="N11" s="7">
        <v>200</v>
      </c>
      <c r="O11" s="5">
        <v>338</v>
      </c>
      <c r="P11" s="5">
        <v>145</v>
      </c>
      <c r="Q11" s="6">
        <v>0.42899408284023599</v>
      </c>
      <c r="R11" s="5">
        <v>2020</v>
      </c>
      <c r="S11" s="5">
        <v>16</v>
      </c>
      <c r="T11" s="5">
        <v>10</v>
      </c>
      <c r="U11"/>
      <c r="V11"/>
    </row>
    <row r="12" spans="1:22" x14ac:dyDescent="0.25">
      <c r="A12" s="7" t="s">
        <v>30</v>
      </c>
      <c r="B12" s="7">
        <v>56</v>
      </c>
      <c r="C12" s="7">
        <v>28</v>
      </c>
      <c r="D12" s="8">
        <v>0.5</v>
      </c>
      <c r="E12" s="8">
        <v>0.35427135678391902</v>
      </c>
      <c r="F12" s="8">
        <v>0.31798043887574301</v>
      </c>
      <c r="G12" s="8">
        <v>0.33190234307354</v>
      </c>
      <c r="H12" s="8">
        <v>0.34730389980354198</v>
      </c>
      <c r="I12" s="8">
        <v>0.36191484296301402</v>
      </c>
      <c r="J12" s="8">
        <v>0.37411796678043802</v>
      </c>
      <c r="K12" s="7">
        <v>1</v>
      </c>
      <c r="L12" s="7">
        <v>1</v>
      </c>
      <c r="M12" s="7">
        <v>398</v>
      </c>
      <c r="N12" s="7">
        <v>141</v>
      </c>
      <c r="O12" s="5">
        <v>414</v>
      </c>
      <c r="P12" s="5">
        <v>135</v>
      </c>
      <c r="Q12" s="6">
        <v>0.32608695652173902</v>
      </c>
      <c r="R12" s="5">
        <v>2020</v>
      </c>
      <c r="S12" s="5">
        <v>34</v>
      </c>
      <c r="T12" s="5">
        <v>11</v>
      </c>
      <c r="U12"/>
      <c r="V12"/>
    </row>
    <row r="13" spans="1:22" x14ac:dyDescent="0.25">
      <c r="A13" s="7" t="s">
        <v>31</v>
      </c>
      <c r="B13" s="7">
        <v>111</v>
      </c>
      <c r="C13" s="7">
        <v>46</v>
      </c>
      <c r="D13" s="8">
        <v>0.41441441441441401</v>
      </c>
      <c r="E13" s="8">
        <v>0.37264957264957199</v>
      </c>
      <c r="F13" s="8">
        <v>0.304003451758877</v>
      </c>
      <c r="G13" s="8">
        <v>0.32185768069176102</v>
      </c>
      <c r="H13" s="8">
        <v>0.34091553900474397</v>
      </c>
      <c r="I13" s="8">
        <v>0.36142372414684998</v>
      </c>
      <c r="J13" s="8">
        <v>0.37859408861243299</v>
      </c>
      <c r="K13" s="7">
        <v>1</v>
      </c>
      <c r="L13" s="7">
        <v>0</v>
      </c>
      <c r="M13" s="7">
        <v>585</v>
      </c>
      <c r="N13" s="7">
        <v>218</v>
      </c>
      <c r="O13" s="5">
        <v>121</v>
      </c>
      <c r="P13" s="5">
        <v>34</v>
      </c>
      <c r="Q13" s="6">
        <v>0.28099173553718998</v>
      </c>
      <c r="R13" s="5">
        <v>2020</v>
      </c>
      <c r="S13" s="5">
        <v>5</v>
      </c>
      <c r="T13" s="5">
        <v>12</v>
      </c>
      <c r="U13"/>
      <c r="V13"/>
    </row>
    <row r="14" spans="1:22" x14ac:dyDescent="0.25">
      <c r="A14" s="7" t="s">
        <v>32</v>
      </c>
      <c r="B14" s="7">
        <v>59</v>
      </c>
      <c r="C14" s="7">
        <v>22</v>
      </c>
      <c r="D14" s="8">
        <v>0.37288135593220301</v>
      </c>
      <c r="E14" s="8">
        <v>0.35766423357664201</v>
      </c>
      <c r="F14" s="8">
        <v>0.31676501236775501</v>
      </c>
      <c r="G14" s="8">
        <v>0.34427805164841502</v>
      </c>
      <c r="H14" s="8">
        <v>0.37541388951706001</v>
      </c>
      <c r="I14" s="8">
        <v>0.40747080106321498</v>
      </c>
      <c r="J14" s="8">
        <v>0.43634400484181801</v>
      </c>
      <c r="K14" s="7">
        <v>1</v>
      </c>
      <c r="L14" s="7">
        <v>1</v>
      </c>
      <c r="M14" s="7">
        <v>411</v>
      </c>
      <c r="N14" s="7">
        <v>147</v>
      </c>
      <c r="O14" s="5">
        <v>40</v>
      </c>
      <c r="P14" s="5">
        <v>15</v>
      </c>
      <c r="Q14" s="6">
        <v>0.375</v>
      </c>
      <c r="R14" s="5">
        <v>2020</v>
      </c>
      <c r="S14" s="5">
        <v>29</v>
      </c>
      <c r="T14" s="5">
        <v>13</v>
      </c>
      <c r="U14"/>
      <c r="V14"/>
    </row>
    <row r="15" spans="1:22" x14ac:dyDescent="0.25">
      <c r="A15" s="7" t="s">
        <v>33</v>
      </c>
      <c r="B15" s="7">
        <v>57</v>
      </c>
      <c r="C15" s="7">
        <v>21</v>
      </c>
      <c r="D15" s="8">
        <v>0.36842105263157798</v>
      </c>
      <c r="E15" s="8">
        <v>0.36575052854122603</v>
      </c>
      <c r="F15" s="8">
        <v>0.337025453244298</v>
      </c>
      <c r="G15" s="8">
        <v>0.34891185609206299</v>
      </c>
      <c r="H15" s="8">
        <v>0.36223092943795798</v>
      </c>
      <c r="I15" s="8">
        <v>0.37591824221166498</v>
      </c>
      <c r="J15" s="8">
        <v>0.38794834969458097</v>
      </c>
      <c r="K15" s="7">
        <v>1</v>
      </c>
      <c r="L15" s="7">
        <v>1</v>
      </c>
      <c r="M15" s="7">
        <v>473</v>
      </c>
      <c r="N15" s="7">
        <v>173</v>
      </c>
      <c r="O15" s="5">
        <v>519</v>
      </c>
      <c r="P15" s="5">
        <v>188</v>
      </c>
      <c r="Q15" s="6">
        <v>0.36223506743737899</v>
      </c>
      <c r="R15" s="5">
        <v>2020</v>
      </c>
      <c r="S15" s="5">
        <v>14.5</v>
      </c>
      <c r="T15" s="5">
        <v>14</v>
      </c>
      <c r="U15"/>
      <c r="V15"/>
    </row>
    <row r="16" spans="1:22" x14ac:dyDescent="0.25">
      <c r="A16" s="7" t="s">
        <v>34</v>
      </c>
      <c r="B16" s="7">
        <v>69</v>
      </c>
      <c r="C16" s="7">
        <v>28</v>
      </c>
      <c r="D16" s="8">
        <v>0.405797101449275</v>
      </c>
      <c r="E16" s="8">
        <v>0.445544554455445</v>
      </c>
      <c r="F16" s="8">
        <v>0.30710819906576198</v>
      </c>
      <c r="G16" s="8">
        <v>0.33420901116395701</v>
      </c>
      <c r="H16" s="8">
        <v>0.36439704453780802</v>
      </c>
      <c r="I16" s="8">
        <v>0.39433202301612502</v>
      </c>
      <c r="J16" s="8">
        <v>0.41988747555088302</v>
      </c>
      <c r="K16" s="7">
        <v>0</v>
      </c>
      <c r="L16" s="7">
        <v>0</v>
      </c>
      <c r="M16" s="7">
        <v>606</v>
      </c>
      <c r="N16" s="7">
        <v>270</v>
      </c>
      <c r="O16" s="5">
        <v>35</v>
      </c>
      <c r="P16" s="5">
        <v>10</v>
      </c>
      <c r="Q16" s="6">
        <v>0.28571428571428498</v>
      </c>
      <c r="R16" s="5">
        <v>2020</v>
      </c>
      <c r="S16" s="5">
        <v>4</v>
      </c>
      <c r="T16" s="5">
        <v>15</v>
      </c>
      <c r="U16"/>
      <c r="V16"/>
    </row>
    <row r="17" spans="1:22" x14ac:dyDescent="0.25">
      <c r="A17" s="7" t="s">
        <v>35</v>
      </c>
      <c r="B17" s="7">
        <v>69</v>
      </c>
      <c r="C17" s="7">
        <v>31</v>
      </c>
      <c r="D17" s="8">
        <v>0.44927536231884002</v>
      </c>
      <c r="E17" s="8">
        <v>0.39861751152073699</v>
      </c>
      <c r="F17" s="8">
        <v>0.328649002551609</v>
      </c>
      <c r="G17" s="8">
        <v>0.34140819902393199</v>
      </c>
      <c r="H17" s="8">
        <v>0.354080849363134</v>
      </c>
      <c r="I17" s="8">
        <v>0.36802060089626898</v>
      </c>
      <c r="J17" s="8">
        <v>0.380334370555378</v>
      </c>
      <c r="K17" s="7">
        <v>0</v>
      </c>
      <c r="L17" s="7">
        <v>0</v>
      </c>
      <c r="M17" s="7">
        <v>434</v>
      </c>
      <c r="N17" s="7">
        <v>173</v>
      </c>
      <c r="O17" s="5">
        <v>450</v>
      </c>
      <c r="P17" s="5">
        <v>153</v>
      </c>
      <c r="Q17" s="6">
        <v>0.34</v>
      </c>
      <c r="R17" s="5">
        <v>2020</v>
      </c>
      <c r="S17" s="5">
        <v>23</v>
      </c>
      <c r="T17" s="5">
        <v>16</v>
      </c>
      <c r="U17"/>
      <c r="V17"/>
    </row>
    <row r="18" spans="1:22" x14ac:dyDescent="0.25">
      <c r="A18" s="7" t="s">
        <v>36</v>
      </c>
      <c r="B18" s="7">
        <v>77</v>
      </c>
      <c r="C18" s="7">
        <v>26</v>
      </c>
      <c r="D18" s="8">
        <v>0.337662337662337</v>
      </c>
      <c r="E18" s="8">
        <v>0.34263959390862903</v>
      </c>
      <c r="F18" s="8">
        <v>0.30675857796712402</v>
      </c>
      <c r="G18" s="8">
        <v>0.31900169263014599</v>
      </c>
      <c r="H18" s="8">
        <v>0.33264433640046198</v>
      </c>
      <c r="I18" s="8">
        <v>0.34634409310356201</v>
      </c>
      <c r="J18" s="8">
        <v>0.35798811376148898</v>
      </c>
      <c r="K18" s="7">
        <v>1</v>
      </c>
      <c r="L18" s="7">
        <v>1</v>
      </c>
      <c r="M18" s="7">
        <v>394</v>
      </c>
      <c r="N18" s="7">
        <v>135</v>
      </c>
      <c r="O18" s="5">
        <v>522</v>
      </c>
      <c r="P18" s="5">
        <v>173</v>
      </c>
      <c r="Q18" s="6">
        <v>0.33141762452107199</v>
      </c>
      <c r="R18" s="5">
        <v>2020</v>
      </c>
      <c r="S18" s="5">
        <v>38</v>
      </c>
      <c r="T18" s="5">
        <v>17</v>
      </c>
      <c r="U18"/>
      <c r="V18"/>
    </row>
    <row r="19" spans="1:22" x14ac:dyDescent="0.25">
      <c r="A19" s="7" t="s">
        <v>37</v>
      </c>
      <c r="B19" s="7">
        <v>190</v>
      </c>
      <c r="C19" s="7">
        <v>63</v>
      </c>
      <c r="D19" s="8">
        <v>0.33157894736842097</v>
      </c>
      <c r="E19" s="8">
        <v>0.35468564650059298</v>
      </c>
      <c r="F19" s="8">
        <v>0.34468359965960998</v>
      </c>
      <c r="G19" s="8">
        <v>0.35312030525621302</v>
      </c>
      <c r="H19" s="8">
        <v>0.362422573976595</v>
      </c>
      <c r="I19" s="8">
        <v>0.37121153629282699</v>
      </c>
      <c r="J19" s="8">
        <v>0.378923408758572</v>
      </c>
      <c r="K19" s="7">
        <v>1</v>
      </c>
      <c r="L19" s="7">
        <v>1</v>
      </c>
      <c r="M19" s="7">
        <v>843</v>
      </c>
      <c r="N19" s="7">
        <v>299</v>
      </c>
      <c r="O19" s="5">
        <v>1028</v>
      </c>
      <c r="P19" s="5">
        <v>378</v>
      </c>
      <c r="Q19" s="6">
        <v>0.36770428015564199</v>
      </c>
      <c r="R19" s="5">
        <v>2020</v>
      </c>
      <c r="S19" s="5">
        <v>1</v>
      </c>
      <c r="T19" s="5">
        <v>18</v>
      </c>
      <c r="U19"/>
      <c r="V19"/>
    </row>
    <row r="20" spans="1:22" x14ac:dyDescent="0.25">
      <c r="A20" s="7" t="s">
        <v>38</v>
      </c>
      <c r="B20" s="7">
        <v>73</v>
      </c>
      <c r="C20" s="7">
        <v>28</v>
      </c>
      <c r="D20" s="8">
        <v>0.38356164383561597</v>
      </c>
      <c r="E20" s="8">
        <v>0.402985074626865</v>
      </c>
      <c r="F20" s="8">
        <v>0.34359911572944002</v>
      </c>
      <c r="G20" s="8">
        <v>0.35827619125165</v>
      </c>
      <c r="H20" s="8">
        <v>0.374733046278519</v>
      </c>
      <c r="I20" s="8">
        <v>0.39191472658474302</v>
      </c>
      <c r="J20" s="8">
        <v>0.40670362489874201</v>
      </c>
      <c r="K20" s="7">
        <v>1</v>
      </c>
      <c r="L20" s="7">
        <v>0</v>
      </c>
      <c r="M20" s="7">
        <v>469</v>
      </c>
      <c r="N20" s="7">
        <v>189</v>
      </c>
      <c r="O20" s="5">
        <v>311</v>
      </c>
      <c r="P20" s="5">
        <v>116</v>
      </c>
      <c r="Q20" s="6">
        <v>0.37299035369774902</v>
      </c>
      <c r="R20" s="5">
        <v>2020</v>
      </c>
      <c r="S20" s="5">
        <v>17</v>
      </c>
      <c r="T20" s="5">
        <v>19</v>
      </c>
      <c r="U20"/>
      <c r="V20"/>
    </row>
    <row r="21" spans="1:22" x14ac:dyDescent="0.25">
      <c r="A21" s="7" t="s">
        <v>39</v>
      </c>
      <c r="B21" s="7">
        <v>84</v>
      </c>
      <c r="C21" s="7">
        <v>39</v>
      </c>
      <c r="D21" s="8">
        <v>0.46428571428571402</v>
      </c>
      <c r="E21" s="8">
        <v>0.45340050377833702</v>
      </c>
      <c r="F21" s="8">
        <v>0.38126561875366</v>
      </c>
      <c r="G21" s="8">
        <v>0.39185877990165102</v>
      </c>
      <c r="H21" s="8">
        <v>0.40419377129615802</v>
      </c>
      <c r="I21" s="8">
        <v>0.41751707241231101</v>
      </c>
      <c r="J21" s="8">
        <v>0.42803355460130199</v>
      </c>
      <c r="K21" s="7">
        <v>0</v>
      </c>
      <c r="L21" s="7">
        <v>0</v>
      </c>
      <c r="M21" s="7">
        <v>397</v>
      </c>
      <c r="N21" s="7">
        <v>180</v>
      </c>
      <c r="O21" s="5">
        <v>605</v>
      </c>
      <c r="P21" s="5">
        <v>240</v>
      </c>
      <c r="Q21" s="6">
        <v>0.39669421487603301</v>
      </c>
      <c r="R21" s="5">
        <v>2020</v>
      </c>
      <c r="S21" s="5">
        <v>35</v>
      </c>
      <c r="T21" s="5">
        <v>20</v>
      </c>
      <c r="U21"/>
      <c r="V21"/>
    </row>
    <row r="22" spans="1:22" x14ac:dyDescent="0.25">
      <c r="A22" s="7" t="s">
        <v>40</v>
      </c>
      <c r="B22" s="7">
        <v>69</v>
      </c>
      <c r="C22" s="7">
        <v>31</v>
      </c>
      <c r="D22" s="8">
        <v>0.44927536231884002</v>
      </c>
      <c r="E22" s="8">
        <v>0.42364532019704398</v>
      </c>
      <c r="F22" s="8">
        <v>0.43924895746317799</v>
      </c>
      <c r="G22" s="8">
        <v>0.45212651376076901</v>
      </c>
      <c r="H22" s="8">
        <v>0.46679842806835498</v>
      </c>
      <c r="I22" s="8">
        <v>0.47995417896152198</v>
      </c>
      <c r="J22" s="8">
        <v>0.49096793696505803</v>
      </c>
      <c r="K22" s="7">
        <v>0</v>
      </c>
      <c r="L22" s="7">
        <v>0</v>
      </c>
      <c r="M22" s="7">
        <v>406</v>
      </c>
      <c r="N22" s="7">
        <v>172</v>
      </c>
      <c r="O22" s="5">
        <v>386</v>
      </c>
      <c r="P22" s="5">
        <v>183</v>
      </c>
      <c r="Q22" s="6">
        <v>0.47409326424870402</v>
      </c>
      <c r="R22" s="5">
        <v>2020</v>
      </c>
      <c r="S22" s="5">
        <v>30</v>
      </c>
      <c r="T22" s="5">
        <v>21</v>
      </c>
      <c r="U22"/>
      <c r="V22"/>
    </row>
    <row r="23" spans="1:22" x14ac:dyDescent="0.25">
      <c r="A23" s="7" t="s">
        <v>41</v>
      </c>
      <c r="B23" s="7">
        <v>58</v>
      </c>
      <c r="C23" s="7">
        <v>16</v>
      </c>
      <c r="D23" s="8">
        <v>0.27586206896551702</v>
      </c>
      <c r="E23" s="8">
        <v>0.36803874092009597</v>
      </c>
      <c r="F23" s="8">
        <v>0.29246856349078698</v>
      </c>
      <c r="G23" s="8">
        <v>0.304659495812652</v>
      </c>
      <c r="H23" s="8">
        <v>0.31909081693239999</v>
      </c>
      <c r="I23" s="8">
        <v>0.33250203871259598</v>
      </c>
      <c r="J23" s="8">
        <v>0.344732842235559</v>
      </c>
      <c r="K23" s="7">
        <v>0</v>
      </c>
      <c r="L23" s="7">
        <v>0</v>
      </c>
      <c r="M23" s="7">
        <v>413</v>
      </c>
      <c r="N23" s="7">
        <v>152</v>
      </c>
      <c r="O23" s="5">
        <v>445</v>
      </c>
      <c r="P23" s="5">
        <v>144</v>
      </c>
      <c r="Q23" s="6">
        <v>0.32359550561797701</v>
      </c>
      <c r="R23" s="5">
        <v>2020</v>
      </c>
      <c r="S23" s="5">
        <v>28</v>
      </c>
      <c r="T23" s="5">
        <v>22</v>
      </c>
      <c r="U23"/>
      <c r="V23"/>
    </row>
    <row r="24" spans="1:22" x14ac:dyDescent="0.25">
      <c r="A24" s="7" t="s">
        <v>42</v>
      </c>
      <c r="B24" s="7">
        <v>114</v>
      </c>
      <c r="C24" s="7">
        <v>47</v>
      </c>
      <c r="D24" s="8">
        <v>0.41228070175438503</v>
      </c>
      <c r="E24" s="8">
        <v>0.38054968287526397</v>
      </c>
      <c r="F24" s="8">
        <v>0.34257828238476101</v>
      </c>
      <c r="G24" s="8">
        <v>0.35198230977842898</v>
      </c>
      <c r="H24" s="8">
        <v>0.36284245473648802</v>
      </c>
      <c r="I24" s="8">
        <v>0.37397471902989599</v>
      </c>
      <c r="J24" s="8">
        <v>0.383751420843917</v>
      </c>
      <c r="K24" s="7">
        <v>1</v>
      </c>
      <c r="L24" s="7">
        <v>0</v>
      </c>
      <c r="M24" s="7">
        <v>473</v>
      </c>
      <c r="N24" s="7">
        <v>180</v>
      </c>
      <c r="O24" s="5">
        <v>731</v>
      </c>
      <c r="P24" s="5">
        <v>260</v>
      </c>
      <c r="Q24" s="6">
        <v>0.355677154582763</v>
      </c>
      <c r="R24" s="5">
        <v>2020</v>
      </c>
      <c r="S24" s="5">
        <v>14.5</v>
      </c>
      <c r="T24" s="5">
        <v>23</v>
      </c>
      <c r="U24"/>
      <c r="V24"/>
    </row>
    <row r="25" spans="1:22" x14ac:dyDescent="0.25">
      <c r="A25" s="7" t="s">
        <v>43</v>
      </c>
      <c r="B25" s="7">
        <v>72</v>
      </c>
      <c r="C25" s="7">
        <v>25</v>
      </c>
      <c r="D25" s="8">
        <v>0.34722222222222199</v>
      </c>
      <c r="E25" s="8">
        <v>0.37435897435897397</v>
      </c>
      <c r="F25" s="8">
        <v>0.31333274169038899</v>
      </c>
      <c r="G25" s="8">
        <v>0.333145135849786</v>
      </c>
      <c r="H25" s="8">
        <v>0.355010959762315</v>
      </c>
      <c r="I25" s="8">
        <v>0.37767615298886398</v>
      </c>
      <c r="J25" s="8">
        <v>0.39577011629523401</v>
      </c>
      <c r="K25" s="7">
        <v>1</v>
      </c>
      <c r="L25" s="7">
        <v>1</v>
      </c>
      <c r="M25" s="7">
        <v>390</v>
      </c>
      <c r="N25" s="7">
        <v>146</v>
      </c>
      <c r="O25" s="5">
        <v>147</v>
      </c>
      <c r="P25" s="5">
        <v>53</v>
      </c>
      <c r="Q25" s="6">
        <v>0.36054421768707401</v>
      </c>
      <c r="R25" s="5">
        <v>2020</v>
      </c>
      <c r="S25" s="5">
        <v>40</v>
      </c>
      <c r="T25" s="5">
        <v>24</v>
      </c>
      <c r="U25"/>
      <c r="V25"/>
    </row>
    <row r="26" spans="1:22" x14ac:dyDescent="0.25">
      <c r="A26" s="7" t="s">
        <v>44</v>
      </c>
      <c r="B26" s="7">
        <v>68</v>
      </c>
      <c r="C26" s="7">
        <v>29</v>
      </c>
      <c r="D26" s="8">
        <v>0.42647058823529399</v>
      </c>
      <c r="E26" s="8">
        <v>0.35193133047210301</v>
      </c>
      <c r="F26" s="8">
        <v>0.33089775044284298</v>
      </c>
      <c r="G26" s="8">
        <v>0.34340366510320203</v>
      </c>
      <c r="H26" s="8">
        <v>0.35694391514292201</v>
      </c>
      <c r="I26" s="8">
        <v>0.37130242694315702</v>
      </c>
      <c r="J26" s="8">
        <v>0.38411068732046599</v>
      </c>
      <c r="K26" s="7">
        <v>1</v>
      </c>
      <c r="L26" s="7">
        <v>1</v>
      </c>
      <c r="M26" s="7">
        <v>466</v>
      </c>
      <c r="N26" s="7">
        <v>164</v>
      </c>
      <c r="O26" s="5">
        <v>453</v>
      </c>
      <c r="P26" s="5">
        <v>157</v>
      </c>
      <c r="Q26" s="6">
        <v>0.346578366445916</v>
      </c>
      <c r="R26" s="5">
        <v>2020</v>
      </c>
      <c r="S26" s="5">
        <v>18</v>
      </c>
      <c r="T26" s="5">
        <v>25</v>
      </c>
      <c r="U26"/>
      <c r="V26"/>
    </row>
    <row r="27" spans="1:22" x14ac:dyDescent="0.25">
      <c r="A27" s="7" t="s">
        <v>45</v>
      </c>
      <c r="B27" s="7">
        <v>73</v>
      </c>
      <c r="C27" s="7">
        <v>25</v>
      </c>
      <c r="D27" s="8">
        <v>0.34246575342465702</v>
      </c>
      <c r="E27" s="8">
        <v>0.34823529411764698</v>
      </c>
      <c r="F27" s="8">
        <v>0.30982711335228502</v>
      </c>
      <c r="G27" s="8">
        <v>0.32406912130682097</v>
      </c>
      <c r="H27" s="8">
        <v>0.34000771030888199</v>
      </c>
      <c r="I27" s="8">
        <v>0.35611227239165999</v>
      </c>
      <c r="J27" s="8">
        <v>0.37083889380637503</v>
      </c>
      <c r="K27" s="7">
        <v>1</v>
      </c>
      <c r="L27" s="7">
        <v>1</v>
      </c>
      <c r="M27" s="7">
        <v>425</v>
      </c>
      <c r="N27" s="7">
        <v>148</v>
      </c>
      <c r="O27" s="5">
        <v>327</v>
      </c>
      <c r="P27" s="5">
        <v>111</v>
      </c>
      <c r="Q27" s="6">
        <v>0.33944954128440302</v>
      </c>
      <c r="R27" s="5">
        <v>2020</v>
      </c>
      <c r="S27" s="5">
        <v>26</v>
      </c>
      <c r="T27" s="5">
        <v>26</v>
      </c>
      <c r="U27"/>
      <c r="V27"/>
    </row>
    <row r="28" spans="1:22" x14ac:dyDescent="0.25">
      <c r="A28" s="7" t="s">
        <v>46</v>
      </c>
      <c r="B28" s="7">
        <v>49</v>
      </c>
      <c r="C28" s="7">
        <v>18</v>
      </c>
      <c r="D28" s="8">
        <v>0.36734693877551</v>
      </c>
      <c r="E28" s="8">
        <v>0.37468354430379702</v>
      </c>
      <c r="F28" s="8">
        <v>0.30002735135686698</v>
      </c>
      <c r="G28" s="8">
        <v>0.31756661033803002</v>
      </c>
      <c r="H28" s="8">
        <v>0.33676754042016799</v>
      </c>
      <c r="I28" s="8">
        <v>0.35584615809204201</v>
      </c>
      <c r="J28" s="8">
        <v>0.37189127459975102</v>
      </c>
      <c r="K28" s="7">
        <v>0</v>
      </c>
      <c r="L28" s="7">
        <v>0</v>
      </c>
      <c r="M28" s="7">
        <v>395</v>
      </c>
      <c r="N28" s="7">
        <v>148</v>
      </c>
      <c r="O28" s="5">
        <v>228</v>
      </c>
      <c r="P28" s="5">
        <v>75</v>
      </c>
      <c r="Q28" s="6">
        <v>0.32894736842105199</v>
      </c>
      <c r="R28" s="5">
        <v>2020</v>
      </c>
      <c r="S28" s="5">
        <v>36.5</v>
      </c>
      <c r="T28" s="5">
        <v>27</v>
      </c>
      <c r="U28"/>
      <c r="V28"/>
    </row>
    <row r="29" spans="1:22" x14ac:dyDescent="0.25">
      <c r="A29" s="7" t="s">
        <v>47</v>
      </c>
      <c r="B29" s="7">
        <v>105</v>
      </c>
      <c r="C29" s="7">
        <v>32</v>
      </c>
      <c r="D29" s="8">
        <v>0.30476190476190401</v>
      </c>
      <c r="E29" s="8">
        <v>0.316081330868761</v>
      </c>
      <c r="F29" s="8">
        <v>0.29858181331539102</v>
      </c>
      <c r="G29" s="8">
        <v>0.30963720012211698</v>
      </c>
      <c r="H29" s="8">
        <v>0.32308810855266201</v>
      </c>
      <c r="I29" s="8">
        <v>0.33629813485923499</v>
      </c>
      <c r="J29" s="8">
        <v>0.346692075784026</v>
      </c>
      <c r="K29" s="7">
        <v>1</v>
      </c>
      <c r="L29" s="7">
        <v>1</v>
      </c>
      <c r="M29" s="7">
        <v>541</v>
      </c>
      <c r="N29" s="7">
        <v>171</v>
      </c>
      <c r="O29" s="5">
        <v>514</v>
      </c>
      <c r="P29" s="5">
        <v>168</v>
      </c>
      <c r="Q29" s="6">
        <v>0.32684824902723703</v>
      </c>
      <c r="R29" s="5">
        <v>2020</v>
      </c>
      <c r="S29" s="5">
        <v>7</v>
      </c>
      <c r="T29" s="5">
        <v>28</v>
      </c>
      <c r="U29"/>
      <c r="V29"/>
    </row>
    <row r="30" spans="1:22" x14ac:dyDescent="0.25">
      <c r="A30" s="7" t="s">
        <v>48</v>
      </c>
      <c r="B30" s="7">
        <v>84</v>
      </c>
      <c r="C30" s="7">
        <v>32</v>
      </c>
      <c r="D30" s="8">
        <v>0.38095238095237999</v>
      </c>
      <c r="E30" s="8">
        <v>0.34683544303797398</v>
      </c>
      <c r="F30" s="8">
        <v>0.33792128527571402</v>
      </c>
      <c r="G30" s="8">
        <v>0.35315572975010401</v>
      </c>
      <c r="H30" s="8">
        <v>0.36800895044750498</v>
      </c>
      <c r="I30" s="8">
        <v>0.38374075820930398</v>
      </c>
      <c r="J30" s="8">
        <v>0.39678958109970502</v>
      </c>
      <c r="K30" s="7">
        <v>1</v>
      </c>
      <c r="L30" s="7">
        <v>0</v>
      </c>
      <c r="M30" s="7">
        <v>395</v>
      </c>
      <c r="N30" s="7">
        <v>137</v>
      </c>
      <c r="O30" s="5">
        <v>346</v>
      </c>
      <c r="P30" s="5">
        <v>126</v>
      </c>
      <c r="Q30" s="6">
        <v>0.36416184971098198</v>
      </c>
      <c r="R30" s="5">
        <v>2020</v>
      </c>
      <c r="S30" s="5">
        <v>36.5</v>
      </c>
      <c r="T30" s="5">
        <v>29</v>
      </c>
      <c r="U30"/>
      <c r="V30"/>
    </row>
    <row r="31" spans="1:22" x14ac:dyDescent="0.25">
      <c r="A31" s="7" t="s">
        <v>49</v>
      </c>
      <c r="B31" s="7">
        <v>59</v>
      </c>
      <c r="C31" s="7">
        <v>25</v>
      </c>
      <c r="D31" s="8">
        <v>0.42372881355932202</v>
      </c>
      <c r="E31" s="8">
        <v>0.38213399503722001</v>
      </c>
      <c r="F31" s="8">
        <v>0.368065570982131</v>
      </c>
      <c r="G31" s="8">
        <v>0.38201106051739098</v>
      </c>
      <c r="H31" s="8">
        <v>0.39756688544763702</v>
      </c>
      <c r="I31" s="8">
        <v>0.41277043744717901</v>
      </c>
      <c r="J31" s="8">
        <v>0.42622862745616902</v>
      </c>
      <c r="K31" s="7">
        <v>1</v>
      </c>
      <c r="L31" s="7">
        <v>1</v>
      </c>
      <c r="M31" s="7">
        <v>403</v>
      </c>
      <c r="N31" s="7">
        <v>154</v>
      </c>
      <c r="O31" s="5">
        <v>404</v>
      </c>
      <c r="P31" s="5">
        <v>159</v>
      </c>
      <c r="Q31" s="6">
        <v>0.39356435643564303</v>
      </c>
      <c r="R31" s="5">
        <v>2020</v>
      </c>
      <c r="S31" s="5">
        <v>31.5</v>
      </c>
      <c r="T31" s="5">
        <v>30</v>
      </c>
      <c r="U31"/>
      <c r="V31"/>
    </row>
    <row r="32" spans="1:22" x14ac:dyDescent="0.25">
      <c r="A32" s="7" t="s">
        <v>50</v>
      </c>
      <c r="B32" s="7">
        <v>77</v>
      </c>
      <c r="C32" s="7">
        <v>27</v>
      </c>
      <c r="D32" s="8">
        <v>0.35064935064934999</v>
      </c>
      <c r="E32" s="8">
        <v>0.33541666666666597</v>
      </c>
      <c r="F32" s="8">
        <v>0.33467617265926902</v>
      </c>
      <c r="G32" s="8">
        <v>0.35200855700211803</v>
      </c>
      <c r="H32" s="8">
        <v>0.37114496540191799</v>
      </c>
      <c r="I32" s="8">
        <v>0.39027316793375899</v>
      </c>
      <c r="J32" s="8">
        <v>0.406047976988338</v>
      </c>
      <c r="K32" s="7">
        <v>1</v>
      </c>
      <c r="L32" s="7">
        <v>0</v>
      </c>
      <c r="M32" s="7">
        <v>480</v>
      </c>
      <c r="N32" s="7">
        <v>161</v>
      </c>
      <c r="O32" s="5">
        <v>225</v>
      </c>
      <c r="P32" s="5">
        <v>85</v>
      </c>
      <c r="Q32" s="6">
        <v>0.37777777777777699</v>
      </c>
      <c r="R32" s="5">
        <v>2020</v>
      </c>
      <c r="S32" s="5">
        <v>13</v>
      </c>
      <c r="T32" s="5">
        <v>31</v>
      </c>
      <c r="U32"/>
      <c r="V32"/>
    </row>
    <row r="33" spans="1:22" x14ac:dyDescent="0.25">
      <c r="A33" s="7" t="s">
        <v>51</v>
      </c>
      <c r="B33" s="7">
        <v>65</v>
      </c>
      <c r="C33" s="7">
        <v>18</v>
      </c>
      <c r="D33" s="8">
        <v>0.27692307692307599</v>
      </c>
      <c r="E33" s="8">
        <v>0.3075</v>
      </c>
      <c r="F33" s="8">
        <v>0.29705974617278302</v>
      </c>
      <c r="G33" s="8">
        <v>0.31123196901815398</v>
      </c>
      <c r="H33" s="8">
        <v>0.32737429169649401</v>
      </c>
      <c r="I33" s="8">
        <v>0.34256631639574697</v>
      </c>
      <c r="J33" s="8">
        <v>0.35663235927000603</v>
      </c>
      <c r="K33" s="7">
        <v>1</v>
      </c>
      <c r="L33" s="7">
        <v>0</v>
      </c>
      <c r="M33" s="7">
        <v>400</v>
      </c>
      <c r="N33" s="7">
        <v>123</v>
      </c>
      <c r="O33" s="5">
        <v>370</v>
      </c>
      <c r="P33" s="5">
        <v>124</v>
      </c>
      <c r="Q33" s="6">
        <v>0.33513513513513499</v>
      </c>
      <c r="R33" s="5">
        <v>2020</v>
      </c>
      <c r="S33" s="5">
        <v>33</v>
      </c>
      <c r="T33" s="5">
        <v>32</v>
      </c>
      <c r="U33"/>
      <c r="V33"/>
    </row>
    <row r="34" spans="1:22" x14ac:dyDescent="0.25">
      <c r="A34" s="7" t="s">
        <v>52</v>
      </c>
      <c r="B34" s="7">
        <v>82</v>
      </c>
      <c r="C34" s="7">
        <v>32</v>
      </c>
      <c r="D34" s="8">
        <v>0.39024390243902402</v>
      </c>
      <c r="E34" s="8">
        <v>0.33874709976798101</v>
      </c>
      <c r="F34" s="8">
        <v>0.35933363545456698</v>
      </c>
      <c r="G34" s="8">
        <v>0.37381812230747202</v>
      </c>
      <c r="H34" s="8">
        <v>0.39046052898386002</v>
      </c>
      <c r="I34" s="8">
        <v>0.40760345079815002</v>
      </c>
      <c r="J34" s="8">
        <v>0.42196920619462402</v>
      </c>
      <c r="K34" s="7">
        <v>0</v>
      </c>
      <c r="L34" s="7">
        <v>0</v>
      </c>
      <c r="M34" s="7">
        <v>431</v>
      </c>
      <c r="N34" s="7">
        <v>146</v>
      </c>
      <c r="O34" s="5">
        <v>315</v>
      </c>
      <c r="P34" s="5">
        <v>123</v>
      </c>
      <c r="Q34" s="6">
        <v>0.39047619047618998</v>
      </c>
      <c r="R34" s="5">
        <v>2020</v>
      </c>
      <c r="S34" s="5">
        <v>24.5</v>
      </c>
      <c r="T34" s="5">
        <v>33</v>
      </c>
      <c r="U34"/>
      <c r="V34"/>
    </row>
    <row r="35" spans="1:22" x14ac:dyDescent="0.25">
      <c r="A35" s="7" t="s">
        <v>53</v>
      </c>
      <c r="B35" s="7">
        <v>68</v>
      </c>
      <c r="C35" s="7">
        <v>17</v>
      </c>
      <c r="D35" s="8">
        <v>0.25</v>
      </c>
      <c r="E35" s="8">
        <v>0.351190476190476</v>
      </c>
      <c r="F35" s="8">
        <v>0.34376072153534198</v>
      </c>
      <c r="G35" s="8">
        <v>0.35501773817517601</v>
      </c>
      <c r="H35" s="8">
        <v>0.368515584157945</v>
      </c>
      <c r="I35" s="8">
        <v>0.38172674445687899</v>
      </c>
      <c r="J35" s="8">
        <v>0.39305461934708402</v>
      </c>
      <c r="K35" s="7">
        <v>1</v>
      </c>
      <c r="L35" s="7">
        <v>0</v>
      </c>
      <c r="M35" s="7">
        <v>504</v>
      </c>
      <c r="N35" s="7">
        <v>177</v>
      </c>
      <c r="O35" s="5">
        <v>566</v>
      </c>
      <c r="P35" s="5">
        <v>217</v>
      </c>
      <c r="Q35" s="6">
        <v>0.38339222614840901</v>
      </c>
      <c r="R35" s="5">
        <v>2020</v>
      </c>
      <c r="S35" s="5">
        <v>10</v>
      </c>
      <c r="T35" s="5">
        <v>34</v>
      </c>
      <c r="U35"/>
      <c r="V35"/>
    </row>
    <row r="36" spans="1:22" x14ac:dyDescent="0.25">
      <c r="A36" s="7" t="s">
        <v>54</v>
      </c>
      <c r="B36" s="7">
        <v>80</v>
      </c>
      <c r="C36" s="7">
        <v>29</v>
      </c>
      <c r="D36" s="8">
        <v>0.36249999999999999</v>
      </c>
      <c r="E36" s="8">
        <v>0.40661938534278902</v>
      </c>
      <c r="F36" s="8">
        <v>0.32561181131796502</v>
      </c>
      <c r="G36" s="8">
        <v>0.33959563483045502</v>
      </c>
      <c r="H36" s="8">
        <v>0.35462808047549599</v>
      </c>
      <c r="I36" s="8">
        <v>0.37017086207854</v>
      </c>
      <c r="J36" s="8">
        <v>0.38389770567387599</v>
      </c>
      <c r="K36" s="7">
        <v>0</v>
      </c>
      <c r="L36" s="7">
        <v>0</v>
      </c>
      <c r="M36" s="7">
        <v>423</v>
      </c>
      <c r="N36" s="7">
        <v>172</v>
      </c>
      <c r="O36" s="5">
        <v>337</v>
      </c>
      <c r="P36" s="5">
        <v>119</v>
      </c>
      <c r="Q36" s="6">
        <v>0.35311572700296701</v>
      </c>
      <c r="R36" s="5">
        <v>2020</v>
      </c>
      <c r="S36" s="5">
        <v>27</v>
      </c>
      <c r="T36" s="5">
        <v>35</v>
      </c>
      <c r="U36"/>
      <c r="V36"/>
    </row>
    <row r="37" spans="1:22" x14ac:dyDescent="0.25">
      <c r="A37" s="7" t="s">
        <v>55</v>
      </c>
      <c r="B37" s="7">
        <v>75</v>
      </c>
      <c r="C37" s="7">
        <v>23</v>
      </c>
      <c r="D37" s="8">
        <v>0.30666666666666598</v>
      </c>
      <c r="E37" s="8">
        <v>0.39766081871344999</v>
      </c>
      <c r="F37" s="8">
        <v>0.30874531453023601</v>
      </c>
      <c r="G37" s="8">
        <v>0.32127526491470598</v>
      </c>
      <c r="H37" s="8">
        <v>0.33503349136490901</v>
      </c>
      <c r="I37" s="8">
        <v>0.34867236254019601</v>
      </c>
      <c r="J37" s="8">
        <v>0.361748278643935</v>
      </c>
      <c r="K37" s="7">
        <v>0</v>
      </c>
      <c r="L37" s="7">
        <v>0</v>
      </c>
      <c r="M37" s="7">
        <v>513</v>
      </c>
      <c r="N37" s="7">
        <v>204</v>
      </c>
      <c r="O37" s="5">
        <v>477</v>
      </c>
      <c r="P37" s="5">
        <v>162</v>
      </c>
      <c r="Q37" s="6">
        <v>0.339622641509433</v>
      </c>
      <c r="R37" s="5">
        <v>2020</v>
      </c>
      <c r="S37" s="5">
        <v>8</v>
      </c>
      <c r="T37" s="5">
        <v>36</v>
      </c>
      <c r="U37"/>
      <c r="V37"/>
    </row>
    <row r="38" spans="1:22" x14ac:dyDescent="0.25">
      <c r="A38" s="7" t="s">
        <v>56</v>
      </c>
      <c r="B38" s="7">
        <v>103</v>
      </c>
      <c r="C38" s="7">
        <v>38</v>
      </c>
      <c r="D38" s="8">
        <v>0.36893203883495101</v>
      </c>
      <c r="E38" s="8">
        <v>0.360915492957746</v>
      </c>
      <c r="F38" s="8">
        <v>0.30774705392840401</v>
      </c>
      <c r="G38" s="8">
        <v>0.31878660360383798</v>
      </c>
      <c r="H38" s="8">
        <v>0.33166185312062701</v>
      </c>
      <c r="I38" s="8">
        <v>0.34392103769412602</v>
      </c>
      <c r="J38" s="8">
        <v>0.35447349961633601</v>
      </c>
      <c r="K38" s="7">
        <v>0</v>
      </c>
      <c r="L38" s="7">
        <v>0</v>
      </c>
      <c r="M38" s="7">
        <v>568</v>
      </c>
      <c r="N38" s="7">
        <v>205</v>
      </c>
      <c r="O38" s="5">
        <v>482</v>
      </c>
      <c r="P38" s="5">
        <v>156</v>
      </c>
      <c r="Q38" s="6">
        <v>0.32365145228215703</v>
      </c>
      <c r="R38" s="5">
        <v>2020</v>
      </c>
      <c r="S38" s="5">
        <v>6</v>
      </c>
      <c r="T38" s="5">
        <v>37</v>
      </c>
      <c r="U38"/>
      <c r="V38"/>
    </row>
    <row r="39" spans="1:22" x14ac:dyDescent="0.25">
      <c r="A39" s="11" t="s">
        <v>57</v>
      </c>
      <c r="B39" s="11">
        <v>91</v>
      </c>
      <c r="C39" s="11">
        <v>33</v>
      </c>
      <c r="D39" s="12">
        <v>0.36263736263736202</v>
      </c>
      <c r="E39" s="12">
        <v>0.38016528925619802</v>
      </c>
      <c r="F39" s="12">
        <v>0.34050262698309403</v>
      </c>
      <c r="G39" s="12">
        <v>0.35461860951485202</v>
      </c>
      <c r="H39" s="12">
        <v>0.371054467267809</v>
      </c>
      <c r="I39" s="12">
        <v>0.38790121001334399</v>
      </c>
      <c r="J39" s="12">
        <v>0.40231097821615402</v>
      </c>
      <c r="K39" s="11">
        <v>1</v>
      </c>
      <c r="L39" s="11">
        <v>1</v>
      </c>
      <c r="M39" s="11">
        <v>484</v>
      </c>
      <c r="N39" s="11">
        <v>184</v>
      </c>
      <c r="O39" s="5">
        <v>321</v>
      </c>
      <c r="P39" s="5">
        <v>120</v>
      </c>
      <c r="Q39" s="6">
        <v>0.37383177570093401</v>
      </c>
      <c r="R39" s="5">
        <v>2020</v>
      </c>
      <c r="S39" s="5">
        <v>11</v>
      </c>
      <c r="T39" s="5">
        <v>38</v>
      </c>
      <c r="U39"/>
      <c r="V39"/>
    </row>
  </sheetData>
  <phoneticPr fontId="18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FF2E-650E-4584-B197-97E91F3C399D}">
  <dimension ref="A1:T39"/>
  <sheetViews>
    <sheetView workbookViewId="0">
      <selection activeCell="G8" sqref="G8"/>
    </sheetView>
  </sheetViews>
  <sheetFormatPr defaultRowHeight="13.2" x14ac:dyDescent="0.25"/>
  <cols>
    <col min="1" max="1" width="18.5546875" bestFit="1" customWidth="1"/>
    <col min="2" max="2" width="12.33203125" bestFit="1" customWidth="1"/>
    <col min="3" max="3" width="12.77734375" bestFit="1" customWidth="1"/>
    <col min="4" max="4" width="14.109375" style="1" bestFit="1" customWidth="1"/>
    <col min="5" max="5" width="12.77734375" style="1" bestFit="1" customWidth="1"/>
    <col min="6" max="7" width="14.109375" bestFit="1" customWidth="1"/>
    <col min="8" max="8" width="13.6640625" bestFit="1" customWidth="1"/>
    <col min="9" max="9" width="10" bestFit="1" customWidth="1"/>
    <col min="10" max="10" width="10.44140625" bestFit="1" customWidth="1"/>
    <col min="11" max="11" width="7.33203125" bestFit="1" customWidth="1"/>
    <col min="12" max="12" width="12.21875" bestFit="1" customWidth="1"/>
    <col min="13" max="13" width="12.6640625" bestFit="1" customWidth="1"/>
    <col min="14" max="14" width="14.33203125" bestFit="1" customWidth="1"/>
    <col min="15" max="15" width="5.44140625" bestFit="1" customWidth="1"/>
    <col min="16" max="20" width="12.77734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s="1" t="s">
        <v>3</v>
      </c>
      <c r="E1" s="1" t="s">
        <v>8</v>
      </c>
      <c r="F1" t="s">
        <v>18</v>
      </c>
      <c r="G1" t="s">
        <v>19</v>
      </c>
      <c r="H1" t="s">
        <v>4</v>
      </c>
      <c r="I1" t="s">
        <v>5</v>
      </c>
      <c r="J1" t="s">
        <v>6</v>
      </c>
      <c r="K1" t="s">
        <v>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5">
      <c r="A2" t="s">
        <v>53</v>
      </c>
      <c r="B2">
        <v>68</v>
      </c>
      <c r="C2">
        <v>17</v>
      </c>
      <c r="D2" s="1">
        <v>0.25</v>
      </c>
      <c r="E2" s="1">
        <v>0.351190476190476</v>
      </c>
      <c r="F2">
        <v>1</v>
      </c>
      <c r="G2">
        <v>0</v>
      </c>
      <c r="H2">
        <v>2020</v>
      </c>
      <c r="I2">
        <v>504</v>
      </c>
      <c r="J2">
        <v>177</v>
      </c>
      <c r="K2">
        <v>10</v>
      </c>
      <c r="L2">
        <v>566</v>
      </c>
      <c r="M2">
        <v>217</v>
      </c>
      <c r="N2">
        <v>0.38339222614840901</v>
      </c>
      <c r="O2">
        <v>34</v>
      </c>
      <c r="P2">
        <v>0.34376072153534198</v>
      </c>
      <c r="Q2">
        <v>0.35501773817517601</v>
      </c>
      <c r="R2">
        <v>0.368515584157945</v>
      </c>
      <c r="S2">
        <v>0.38172674445687899</v>
      </c>
      <c r="T2">
        <v>0.39305461934708402</v>
      </c>
    </row>
    <row r="3" spans="1:20" x14ac:dyDescent="0.25">
      <c r="A3" t="s">
        <v>41</v>
      </c>
      <c r="B3">
        <v>58</v>
      </c>
      <c r="C3">
        <v>16</v>
      </c>
      <c r="D3" s="1">
        <v>0.27586206896551702</v>
      </c>
      <c r="E3" s="1">
        <v>0.36803874092009597</v>
      </c>
      <c r="F3">
        <v>0</v>
      </c>
      <c r="G3">
        <v>0</v>
      </c>
      <c r="H3">
        <v>2020</v>
      </c>
      <c r="I3">
        <v>413</v>
      </c>
      <c r="J3">
        <v>152</v>
      </c>
      <c r="K3">
        <v>28</v>
      </c>
      <c r="L3">
        <v>445</v>
      </c>
      <c r="M3">
        <v>144</v>
      </c>
      <c r="N3">
        <v>0.32359550561797701</v>
      </c>
      <c r="O3">
        <v>22</v>
      </c>
      <c r="P3">
        <v>0.29246856349078698</v>
      </c>
      <c r="Q3">
        <v>0.304659495812652</v>
      </c>
      <c r="R3">
        <v>0.31909081693239999</v>
      </c>
      <c r="S3">
        <v>0.33250203871259598</v>
      </c>
      <c r="T3">
        <v>0.344732842235559</v>
      </c>
    </row>
    <row r="4" spans="1:20" x14ac:dyDescent="0.25">
      <c r="A4" t="s">
        <v>51</v>
      </c>
      <c r="B4">
        <v>65</v>
      </c>
      <c r="C4">
        <v>18</v>
      </c>
      <c r="D4" s="1">
        <v>0.27692307692307599</v>
      </c>
      <c r="E4" s="1">
        <v>0.3075</v>
      </c>
      <c r="F4">
        <v>1</v>
      </c>
      <c r="G4">
        <v>0</v>
      </c>
      <c r="H4">
        <v>2020</v>
      </c>
      <c r="I4">
        <v>400</v>
      </c>
      <c r="J4">
        <v>123</v>
      </c>
      <c r="K4">
        <v>33</v>
      </c>
      <c r="L4">
        <v>370</v>
      </c>
      <c r="M4">
        <v>124</v>
      </c>
      <c r="N4">
        <v>0.33513513513513499</v>
      </c>
      <c r="O4">
        <v>32</v>
      </c>
      <c r="P4">
        <v>0.29705974617278302</v>
      </c>
      <c r="Q4">
        <v>0.31123196901815398</v>
      </c>
      <c r="R4">
        <v>0.32737429169649401</v>
      </c>
      <c r="S4">
        <v>0.34256631639574697</v>
      </c>
      <c r="T4">
        <v>0.35663235927000603</v>
      </c>
    </row>
    <row r="5" spans="1:20" x14ac:dyDescent="0.25">
      <c r="A5" t="s">
        <v>47</v>
      </c>
      <c r="B5">
        <v>105</v>
      </c>
      <c r="C5">
        <v>32</v>
      </c>
      <c r="D5" s="1">
        <v>0.30476190476190401</v>
      </c>
      <c r="E5" s="1">
        <v>0.316081330868761</v>
      </c>
      <c r="F5">
        <v>1</v>
      </c>
      <c r="G5">
        <v>1</v>
      </c>
      <c r="H5">
        <v>2020</v>
      </c>
      <c r="I5">
        <v>541</v>
      </c>
      <c r="J5">
        <v>171</v>
      </c>
      <c r="K5">
        <v>7</v>
      </c>
      <c r="L5">
        <v>514</v>
      </c>
      <c r="M5">
        <v>168</v>
      </c>
      <c r="N5">
        <v>0.32684824902723703</v>
      </c>
      <c r="O5">
        <v>28</v>
      </c>
      <c r="P5">
        <v>0.29858181331539102</v>
      </c>
      <c r="Q5">
        <v>0.30963720012211698</v>
      </c>
      <c r="R5">
        <v>0.32308810855266201</v>
      </c>
      <c r="S5">
        <v>0.33629813485923499</v>
      </c>
      <c r="T5">
        <v>0.346692075784026</v>
      </c>
    </row>
    <row r="6" spans="1:20" x14ac:dyDescent="0.25">
      <c r="A6" t="s">
        <v>55</v>
      </c>
      <c r="B6">
        <v>75</v>
      </c>
      <c r="C6">
        <v>23</v>
      </c>
      <c r="D6" s="1">
        <v>0.30666666666666598</v>
      </c>
      <c r="E6" s="1">
        <v>0.39766081871344999</v>
      </c>
      <c r="F6">
        <v>0</v>
      </c>
      <c r="G6">
        <v>0</v>
      </c>
      <c r="H6">
        <v>2020</v>
      </c>
      <c r="I6">
        <v>513</v>
      </c>
      <c r="J6">
        <v>204</v>
      </c>
      <c r="K6">
        <v>8</v>
      </c>
      <c r="L6">
        <v>477</v>
      </c>
      <c r="M6">
        <v>162</v>
      </c>
      <c r="N6">
        <v>0.339622641509433</v>
      </c>
      <c r="O6">
        <v>36</v>
      </c>
      <c r="P6">
        <v>0.30874531453023601</v>
      </c>
      <c r="Q6">
        <v>0.32127526491470598</v>
      </c>
      <c r="R6">
        <v>0.33503349136490901</v>
      </c>
      <c r="S6">
        <v>0.34867236254019601</v>
      </c>
      <c r="T6">
        <v>0.361748278643935</v>
      </c>
    </row>
    <row r="7" spans="1:20" x14ac:dyDescent="0.25">
      <c r="A7" t="s">
        <v>20</v>
      </c>
      <c r="B7">
        <v>71</v>
      </c>
      <c r="C7">
        <v>23</v>
      </c>
      <c r="D7" s="1">
        <v>0.323943661971831</v>
      </c>
      <c r="E7" s="1">
        <v>0.40044247787610598</v>
      </c>
      <c r="F7">
        <v>1</v>
      </c>
      <c r="G7">
        <v>0</v>
      </c>
      <c r="H7">
        <v>2020</v>
      </c>
      <c r="I7">
        <v>452</v>
      </c>
      <c r="J7">
        <v>181</v>
      </c>
      <c r="K7">
        <v>20</v>
      </c>
      <c r="L7">
        <v>41</v>
      </c>
      <c r="M7">
        <v>17</v>
      </c>
      <c r="N7">
        <v>0.41463414634146301</v>
      </c>
      <c r="O7">
        <v>1</v>
      </c>
      <c r="P7">
        <v>0.29930397294337902</v>
      </c>
      <c r="Q7">
        <v>0.32590238582091902</v>
      </c>
      <c r="R7">
        <v>0.35601790892745</v>
      </c>
      <c r="S7">
        <v>0.38687386985924999</v>
      </c>
      <c r="T7">
        <v>0.41531233117670102</v>
      </c>
    </row>
    <row r="8" spans="1:20" x14ac:dyDescent="0.25">
      <c r="A8" t="s">
        <v>37</v>
      </c>
      <c r="B8">
        <v>190</v>
      </c>
      <c r="C8">
        <v>63</v>
      </c>
      <c r="D8" s="1">
        <v>0.33157894736842097</v>
      </c>
      <c r="E8" s="1">
        <v>0.35468564650059298</v>
      </c>
      <c r="F8">
        <v>1</v>
      </c>
      <c r="G8">
        <v>1</v>
      </c>
      <c r="H8">
        <v>2020</v>
      </c>
      <c r="I8">
        <v>843</v>
      </c>
      <c r="J8">
        <v>299</v>
      </c>
      <c r="K8">
        <v>1</v>
      </c>
      <c r="L8">
        <v>1028</v>
      </c>
      <c r="M8">
        <v>378</v>
      </c>
      <c r="N8">
        <v>0.36770428015564199</v>
      </c>
      <c r="O8">
        <v>18</v>
      </c>
      <c r="P8">
        <v>0.34468359965960998</v>
      </c>
      <c r="Q8">
        <v>0.35312030525621302</v>
      </c>
      <c r="R8">
        <v>0.362422573976595</v>
      </c>
      <c r="S8">
        <v>0.37121153629282699</v>
      </c>
      <c r="T8">
        <v>0.378923408758572</v>
      </c>
    </row>
    <row r="9" spans="1:20" x14ac:dyDescent="0.25">
      <c r="A9" t="s">
        <v>23</v>
      </c>
      <c r="B9">
        <v>96</v>
      </c>
      <c r="C9">
        <v>32</v>
      </c>
      <c r="D9" s="1">
        <v>0.33333333333333298</v>
      </c>
      <c r="E9" s="1">
        <v>0.35343035343035301</v>
      </c>
      <c r="F9">
        <v>1</v>
      </c>
      <c r="G9">
        <v>1</v>
      </c>
      <c r="H9">
        <v>2020</v>
      </c>
      <c r="I9">
        <v>481</v>
      </c>
      <c r="J9">
        <v>170</v>
      </c>
      <c r="K9">
        <v>12</v>
      </c>
      <c r="L9">
        <v>596</v>
      </c>
      <c r="M9">
        <v>209</v>
      </c>
      <c r="N9">
        <v>0.350671140939597</v>
      </c>
      <c r="O9">
        <v>4</v>
      </c>
      <c r="P9">
        <v>0.32543066480718802</v>
      </c>
      <c r="Q9">
        <v>0.33610264554604302</v>
      </c>
      <c r="R9">
        <v>0.348092915313165</v>
      </c>
      <c r="S9">
        <v>0.36039635292056499</v>
      </c>
      <c r="T9">
        <v>0.37065154916439103</v>
      </c>
    </row>
    <row r="10" spans="1:20" x14ac:dyDescent="0.25">
      <c r="A10" t="s">
        <v>36</v>
      </c>
      <c r="B10">
        <v>77</v>
      </c>
      <c r="C10">
        <v>26</v>
      </c>
      <c r="D10" s="1">
        <v>0.337662337662337</v>
      </c>
      <c r="E10" s="1">
        <v>0.34263959390862903</v>
      </c>
      <c r="F10">
        <v>1</v>
      </c>
      <c r="G10">
        <v>1</v>
      </c>
      <c r="H10">
        <v>2020</v>
      </c>
      <c r="I10">
        <v>394</v>
      </c>
      <c r="J10">
        <v>135</v>
      </c>
      <c r="K10">
        <v>38</v>
      </c>
      <c r="L10">
        <v>522</v>
      </c>
      <c r="M10">
        <v>173</v>
      </c>
      <c r="N10">
        <v>0.33141762452107199</v>
      </c>
      <c r="O10">
        <v>17</v>
      </c>
      <c r="P10">
        <v>0.30675857796712402</v>
      </c>
      <c r="Q10">
        <v>0.31900169263014599</v>
      </c>
      <c r="R10">
        <v>0.33264433640046198</v>
      </c>
      <c r="S10">
        <v>0.34634409310356201</v>
      </c>
      <c r="T10">
        <v>0.35798811376148898</v>
      </c>
    </row>
    <row r="11" spans="1:20" x14ac:dyDescent="0.25">
      <c r="A11" t="s">
        <v>45</v>
      </c>
      <c r="B11">
        <v>73</v>
      </c>
      <c r="C11">
        <v>25</v>
      </c>
      <c r="D11" s="1">
        <v>0.34246575342465702</v>
      </c>
      <c r="E11" s="1">
        <v>0.34823529411764698</v>
      </c>
      <c r="F11">
        <v>1</v>
      </c>
      <c r="G11">
        <v>1</v>
      </c>
      <c r="H11">
        <v>2020</v>
      </c>
      <c r="I11">
        <v>425</v>
      </c>
      <c r="J11">
        <v>148</v>
      </c>
      <c r="K11">
        <v>26</v>
      </c>
      <c r="L11">
        <v>327</v>
      </c>
      <c r="M11">
        <v>111</v>
      </c>
      <c r="N11">
        <v>0.33944954128440302</v>
      </c>
      <c r="O11">
        <v>26</v>
      </c>
      <c r="P11">
        <v>0.30982711335228502</v>
      </c>
      <c r="Q11">
        <v>0.32406912130682097</v>
      </c>
      <c r="R11">
        <v>0.34000771030888199</v>
      </c>
      <c r="S11">
        <v>0.35611227239165999</v>
      </c>
      <c r="T11">
        <v>0.37083889380637503</v>
      </c>
    </row>
    <row r="12" spans="1:20" x14ac:dyDescent="0.25">
      <c r="A12" t="s">
        <v>25</v>
      </c>
      <c r="B12">
        <v>75</v>
      </c>
      <c r="C12">
        <v>26</v>
      </c>
      <c r="D12" s="1">
        <v>0.34666666666666601</v>
      </c>
      <c r="E12" s="1">
        <v>0.37890625</v>
      </c>
      <c r="F12">
        <v>1</v>
      </c>
      <c r="G12">
        <v>1</v>
      </c>
      <c r="H12">
        <v>2020</v>
      </c>
      <c r="I12">
        <v>512</v>
      </c>
      <c r="J12">
        <v>194</v>
      </c>
      <c r="K12">
        <v>9</v>
      </c>
      <c r="L12">
        <v>445</v>
      </c>
      <c r="M12">
        <v>167</v>
      </c>
      <c r="N12">
        <v>0.37528089887640398</v>
      </c>
      <c r="O12">
        <v>6</v>
      </c>
      <c r="P12">
        <v>0.34306913086636098</v>
      </c>
      <c r="Q12">
        <v>0.35619110085595002</v>
      </c>
      <c r="R12">
        <v>0.37074043196328099</v>
      </c>
      <c r="S12">
        <v>0.38531028163554099</v>
      </c>
      <c r="T12">
        <v>0.39848227285980098</v>
      </c>
    </row>
    <row r="13" spans="1:20" x14ac:dyDescent="0.25">
      <c r="A13" t="s">
        <v>43</v>
      </c>
      <c r="B13">
        <v>72</v>
      </c>
      <c r="C13">
        <v>25</v>
      </c>
      <c r="D13" s="1">
        <v>0.34722222222222199</v>
      </c>
      <c r="E13" s="1">
        <v>0.37435897435897397</v>
      </c>
      <c r="F13">
        <v>1</v>
      </c>
      <c r="G13">
        <v>1</v>
      </c>
      <c r="H13">
        <v>2020</v>
      </c>
      <c r="I13">
        <v>390</v>
      </c>
      <c r="J13">
        <v>146</v>
      </c>
      <c r="K13">
        <v>40</v>
      </c>
      <c r="L13">
        <v>147</v>
      </c>
      <c r="M13">
        <v>53</v>
      </c>
      <c r="N13">
        <v>0.36054421768707401</v>
      </c>
      <c r="O13">
        <v>24</v>
      </c>
      <c r="P13">
        <v>0.31333274169038899</v>
      </c>
      <c r="Q13">
        <v>0.333145135849786</v>
      </c>
      <c r="R13">
        <v>0.355010959762315</v>
      </c>
      <c r="S13">
        <v>0.37767615298886398</v>
      </c>
      <c r="T13">
        <v>0.39577011629523401</v>
      </c>
    </row>
    <row r="14" spans="1:20" x14ac:dyDescent="0.25">
      <c r="A14" t="s">
        <v>50</v>
      </c>
      <c r="B14">
        <v>77</v>
      </c>
      <c r="C14">
        <v>27</v>
      </c>
      <c r="D14" s="1">
        <v>0.35064935064934999</v>
      </c>
      <c r="E14" s="1">
        <v>0.33541666666666597</v>
      </c>
      <c r="F14">
        <v>1</v>
      </c>
      <c r="G14">
        <v>0</v>
      </c>
      <c r="H14">
        <v>2020</v>
      </c>
      <c r="I14">
        <v>480</v>
      </c>
      <c r="J14">
        <v>161</v>
      </c>
      <c r="K14">
        <v>13</v>
      </c>
      <c r="L14">
        <v>225</v>
      </c>
      <c r="M14">
        <v>85</v>
      </c>
      <c r="N14">
        <v>0.37777777777777699</v>
      </c>
      <c r="O14">
        <v>31</v>
      </c>
      <c r="P14">
        <v>0.33467617265926902</v>
      </c>
      <c r="Q14">
        <v>0.35200855700211803</v>
      </c>
      <c r="R14">
        <v>0.37114496540191799</v>
      </c>
      <c r="S14">
        <v>0.39027316793375899</v>
      </c>
      <c r="T14">
        <v>0.406047976988338</v>
      </c>
    </row>
    <row r="15" spans="1:20" x14ac:dyDescent="0.25">
      <c r="A15" t="s">
        <v>26</v>
      </c>
      <c r="B15">
        <v>79</v>
      </c>
      <c r="C15">
        <v>28</v>
      </c>
      <c r="D15" s="1">
        <v>0.354430379746835</v>
      </c>
      <c r="E15" s="1">
        <v>0.36658932714617098</v>
      </c>
      <c r="F15">
        <v>1</v>
      </c>
      <c r="G15">
        <v>1</v>
      </c>
      <c r="H15">
        <v>2020</v>
      </c>
      <c r="I15">
        <v>431</v>
      </c>
      <c r="J15">
        <v>158</v>
      </c>
      <c r="K15">
        <v>24.5</v>
      </c>
      <c r="L15">
        <v>635</v>
      </c>
      <c r="M15">
        <v>234</v>
      </c>
      <c r="N15">
        <v>0.36850393700787398</v>
      </c>
      <c r="O15">
        <v>7</v>
      </c>
      <c r="P15">
        <v>0.345131927832181</v>
      </c>
      <c r="Q15">
        <v>0.355757927229293</v>
      </c>
      <c r="R15">
        <v>0.367098434985835</v>
      </c>
      <c r="S15">
        <v>0.37901117268425999</v>
      </c>
      <c r="T15">
        <v>0.39013919034676697</v>
      </c>
    </row>
    <row r="16" spans="1:20" x14ac:dyDescent="0.25">
      <c r="A16" t="s">
        <v>54</v>
      </c>
      <c r="B16">
        <v>80</v>
      </c>
      <c r="C16">
        <v>29</v>
      </c>
      <c r="D16" s="1">
        <v>0.36249999999999999</v>
      </c>
      <c r="E16" s="1">
        <v>0.40661938534278902</v>
      </c>
      <c r="F16">
        <v>0</v>
      </c>
      <c r="G16">
        <v>0</v>
      </c>
      <c r="H16">
        <v>2020</v>
      </c>
      <c r="I16">
        <v>423</v>
      </c>
      <c r="J16">
        <v>172</v>
      </c>
      <c r="K16">
        <v>27</v>
      </c>
      <c r="L16">
        <v>337</v>
      </c>
      <c r="M16">
        <v>119</v>
      </c>
      <c r="N16">
        <v>0.35311572700296701</v>
      </c>
      <c r="O16">
        <v>35</v>
      </c>
      <c r="P16">
        <v>0.32561181131796502</v>
      </c>
      <c r="Q16">
        <v>0.33959563483045502</v>
      </c>
      <c r="R16">
        <v>0.35462808047549599</v>
      </c>
      <c r="S16">
        <v>0.37017086207854</v>
      </c>
      <c r="T16">
        <v>0.38389770567387599</v>
      </c>
    </row>
    <row r="17" spans="1:20" x14ac:dyDescent="0.25">
      <c r="A17" t="s">
        <v>57</v>
      </c>
      <c r="B17">
        <v>91</v>
      </c>
      <c r="C17">
        <v>33</v>
      </c>
      <c r="D17" s="1">
        <v>0.36263736263736202</v>
      </c>
      <c r="E17" s="1">
        <v>0.38016528925619802</v>
      </c>
      <c r="F17">
        <v>1</v>
      </c>
      <c r="G17">
        <v>1</v>
      </c>
      <c r="H17">
        <v>2020</v>
      </c>
      <c r="I17">
        <v>484</v>
      </c>
      <c r="J17">
        <v>184</v>
      </c>
      <c r="K17">
        <v>11</v>
      </c>
      <c r="L17">
        <v>321</v>
      </c>
      <c r="M17">
        <v>120</v>
      </c>
      <c r="N17">
        <v>0.37383177570093401</v>
      </c>
      <c r="O17">
        <v>38</v>
      </c>
      <c r="P17">
        <v>0.34050262698309403</v>
      </c>
      <c r="Q17">
        <v>0.35461860951485202</v>
      </c>
      <c r="R17">
        <v>0.371054467267809</v>
      </c>
      <c r="S17">
        <v>0.38790121001334399</v>
      </c>
      <c r="T17">
        <v>0.40231097821615402</v>
      </c>
    </row>
    <row r="18" spans="1:20" x14ac:dyDescent="0.25">
      <c r="A18" t="s">
        <v>27</v>
      </c>
      <c r="B18">
        <v>123</v>
      </c>
      <c r="C18">
        <v>45</v>
      </c>
      <c r="D18" s="1">
        <v>0.36585365853658502</v>
      </c>
      <c r="E18" s="1">
        <v>0.40059347181008897</v>
      </c>
      <c r="F18">
        <v>0</v>
      </c>
      <c r="G18">
        <v>0</v>
      </c>
      <c r="H18">
        <v>2020</v>
      </c>
      <c r="I18">
        <v>674</v>
      </c>
      <c r="J18">
        <v>270</v>
      </c>
      <c r="K18">
        <v>3</v>
      </c>
      <c r="L18">
        <v>643</v>
      </c>
      <c r="M18">
        <v>237</v>
      </c>
      <c r="N18">
        <v>0.36858475894245701</v>
      </c>
      <c r="O18">
        <v>8</v>
      </c>
      <c r="P18">
        <v>0.34638808025960299</v>
      </c>
      <c r="Q18">
        <v>0.35723155714632499</v>
      </c>
      <c r="R18">
        <v>0.36867789736586298</v>
      </c>
      <c r="S18">
        <v>0.380338525642193</v>
      </c>
      <c r="T18">
        <v>0.390585038702567</v>
      </c>
    </row>
    <row r="19" spans="1:20" x14ac:dyDescent="0.25">
      <c r="A19" t="s">
        <v>46</v>
      </c>
      <c r="B19">
        <v>49</v>
      </c>
      <c r="C19">
        <v>18</v>
      </c>
      <c r="D19" s="1">
        <v>0.36734693877551</v>
      </c>
      <c r="E19" s="1">
        <v>0.37468354430379702</v>
      </c>
      <c r="F19">
        <v>0</v>
      </c>
      <c r="G19">
        <v>0</v>
      </c>
      <c r="H19">
        <v>2020</v>
      </c>
      <c r="I19">
        <v>395</v>
      </c>
      <c r="J19">
        <v>148</v>
      </c>
      <c r="K19">
        <v>36.5</v>
      </c>
      <c r="L19">
        <v>228</v>
      </c>
      <c r="M19">
        <v>75</v>
      </c>
      <c r="N19">
        <v>0.32894736842105199</v>
      </c>
      <c r="O19">
        <v>27</v>
      </c>
      <c r="P19">
        <v>0.30002735135686698</v>
      </c>
      <c r="Q19">
        <v>0.31756661033803002</v>
      </c>
      <c r="R19">
        <v>0.33676754042016799</v>
      </c>
      <c r="S19">
        <v>0.35584615809204201</v>
      </c>
      <c r="T19">
        <v>0.37189127459975102</v>
      </c>
    </row>
    <row r="20" spans="1:20" x14ac:dyDescent="0.25">
      <c r="A20" t="s">
        <v>33</v>
      </c>
      <c r="B20">
        <v>57</v>
      </c>
      <c r="C20">
        <v>21</v>
      </c>
      <c r="D20" s="1">
        <v>0.36842105263157798</v>
      </c>
      <c r="E20" s="1">
        <v>0.36575052854122603</v>
      </c>
      <c r="F20">
        <v>1</v>
      </c>
      <c r="G20">
        <v>1</v>
      </c>
      <c r="H20">
        <v>2020</v>
      </c>
      <c r="I20">
        <v>473</v>
      </c>
      <c r="J20">
        <v>173</v>
      </c>
      <c r="K20">
        <v>14.5</v>
      </c>
      <c r="L20">
        <v>519</v>
      </c>
      <c r="M20">
        <v>188</v>
      </c>
      <c r="N20">
        <v>0.36223506743737899</v>
      </c>
      <c r="O20">
        <v>14</v>
      </c>
      <c r="P20">
        <v>0.337025453244298</v>
      </c>
      <c r="Q20">
        <v>0.34891185609206299</v>
      </c>
      <c r="R20">
        <v>0.36223092943795798</v>
      </c>
      <c r="S20">
        <v>0.37591824221166498</v>
      </c>
      <c r="T20">
        <v>0.38794834969458097</v>
      </c>
    </row>
    <row r="21" spans="1:20" x14ac:dyDescent="0.25">
      <c r="A21" t="s">
        <v>56</v>
      </c>
      <c r="B21">
        <v>103</v>
      </c>
      <c r="C21">
        <v>38</v>
      </c>
      <c r="D21" s="1">
        <v>0.36893203883495101</v>
      </c>
      <c r="E21" s="1">
        <v>0.360915492957746</v>
      </c>
      <c r="F21">
        <v>0</v>
      </c>
      <c r="G21">
        <v>0</v>
      </c>
      <c r="H21">
        <v>2020</v>
      </c>
      <c r="I21">
        <v>568</v>
      </c>
      <c r="J21">
        <v>205</v>
      </c>
      <c r="K21">
        <v>6</v>
      </c>
      <c r="L21">
        <v>482</v>
      </c>
      <c r="M21">
        <v>156</v>
      </c>
      <c r="N21">
        <v>0.32365145228215703</v>
      </c>
      <c r="O21">
        <v>37</v>
      </c>
      <c r="P21">
        <v>0.30774705392840401</v>
      </c>
      <c r="Q21">
        <v>0.31878660360383798</v>
      </c>
      <c r="R21">
        <v>0.33166185312062701</v>
      </c>
      <c r="S21">
        <v>0.34392103769412602</v>
      </c>
      <c r="T21">
        <v>0.35447349961633601</v>
      </c>
    </row>
    <row r="22" spans="1:20" x14ac:dyDescent="0.25">
      <c r="A22" t="s">
        <v>32</v>
      </c>
      <c r="B22">
        <v>59</v>
      </c>
      <c r="C22">
        <v>22</v>
      </c>
      <c r="D22" s="1">
        <v>0.37288135593220301</v>
      </c>
      <c r="E22" s="1">
        <v>0.35766423357664201</v>
      </c>
      <c r="F22">
        <v>1</v>
      </c>
      <c r="G22">
        <v>1</v>
      </c>
      <c r="H22">
        <v>2020</v>
      </c>
      <c r="I22">
        <v>411</v>
      </c>
      <c r="J22">
        <v>147</v>
      </c>
      <c r="K22">
        <v>29</v>
      </c>
      <c r="L22">
        <v>40</v>
      </c>
      <c r="M22">
        <v>15</v>
      </c>
      <c r="N22">
        <v>0.375</v>
      </c>
      <c r="O22">
        <v>13</v>
      </c>
      <c r="P22">
        <v>0.31676501236775501</v>
      </c>
      <c r="Q22">
        <v>0.34427805164841502</v>
      </c>
      <c r="R22">
        <v>0.37541388951706001</v>
      </c>
      <c r="S22">
        <v>0.40747080106321498</v>
      </c>
      <c r="T22">
        <v>0.43634400484181801</v>
      </c>
    </row>
    <row r="23" spans="1:20" x14ac:dyDescent="0.25">
      <c r="A23" t="s">
        <v>48</v>
      </c>
      <c r="B23">
        <v>84</v>
      </c>
      <c r="C23">
        <v>32</v>
      </c>
      <c r="D23" s="1">
        <v>0.38095238095237999</v>
      </c>
      <c r="E23" s="1">
        <v>0.34683544303797398</v>
      </c>
      <c r="F23">
        <v>1</v>
      </c>
      <c r="G23">
        <v>0</v>
      </c>
      <c r="H23">
        <v>2020</v>
      </c>
      <c r="I23">
        <v>395</v>
      </c>
      <c r="J23">
        <v>137</v>
      </c>
      <c r="K23">
        <v>36.5</v>
      </c>
      <c r="L23">
        <v>346</v>
      </c>
      <c r="M23">
        <v>126</v>
      </c>
      <c r="N23">
        <v>0.36416184971098198</v>
      </c>
      <c r="O23">
        <v>29</v>
      </c>
      <c r="P23">
        <v>0.33792128527571402</v>
      </c>
      <c r="Q23">
        <v>0.35315572975010401</v>
      </c>
      <c r="R23">
        <v>0.36800895044750498</v>
      </c>
      <c r="S23">
        <v>0.38374075820930398</v>
      </c>
      <c r="T23">
        <v>0.39678958109970502</v>
      </c>
    </row>
    <row r="24" spans="1:20" x14ac:dyDescent="0.25">
      <c r="A24" t="s">
        <v>38</v>
      </c>
      <c r="B24">
        <v>73</v>
      </c>
      <c r="C24">
        <v>28</v>
      </c>
      <c r="D24" s="1">
        <v>0.38356164383561597</v>
      </c>
      <c r="E24" s="1">
        <v>0.402985074626865</v>
      </c>
      <c r="F24">
        <v>1</v>
      </c>
      <c r="G24">
        <v>0</v>
      </c>
      <c r="H24">
        <v>2020</v>
      </c>
      <c r="I24">
        <v>469</v>
      </c>
      <c r="J24">
        <v>189</v>
      </c>
      <c r="K24">
        <v>17</v>
      </c>
      <c r="L24">
        <v>311</v>
      </c>
      <c r="M24">
        <v>116</v>
      </c>
      <c r="N24">
        <v>0.37299035369774902</v>
      </c>
      <c r="O24">
        <v>19</v>
      </c>
      <c r="P24">
        <v>0.34359911572944002</v>
      </c>
      <c r="Q24">
        <v>0.35827619125165</v>
      </c>
      <c r="R24">
        <v>0.374733046278519</v>
      </c>
      <c r="S24">
        <v>0.39191472658474302</v>
      </c>
      <c r="T24">
        <v>0.40670362489874201</v>
      </c>
    </row>
    <row r="25" spans="1:20" x14ac:dyDescent="0.25">
      <c r="A25" t="s">
        <v>52</v>
      </c>
      <c r="B25">
        <v>82</v>
      </c>
      <c r="C25">
        <v>32</v>
      </c>
      <c r="D25" s="1">
        <v>0.39024390243902402</v>
      </c>
      <c r="E25" s="1">
        <v>0.33874709976798101</v>
      </c>
      <c r="F25">
        <v>0</v>
      </c>
      <c r="G25">
        <v>0</v>
      </c>
      <c r="H25">
        <v>2020</v>
      </c>
      <c r="I25">
        <v>431</v>
      </c>
      <c r="J25">
        <v>146</v>
      </c>
      <c r="K25">
        <v>24.5</v>
      </c>
      <c r="L25">
        <v>315</v>
      </c>
      <c r="M25">
        <v>123</v>
      </c>
      <c r="N25">
        <v>0.39047619047618998</v>
      </c>
      <c r="O25">
        <v>33</v>
      </c>
      <c r="P25">
        <v>0.35933363545456698</v>
      </c>
      <c r="Q25">
        <v>0.37381812230747202</v>
      </c>
      <c r="R25">
        <v>0.39046052898386002</v>
      </c>
      <c r="S25">
        <v>0.40760345079815002</v>
      </c>
      <c r="T25">
        <v>0.42196920619462402</v>
      </c>
    </row>
    <row r="26" spans="1:20" x14ac:dyDescent="0.25">
      <c r="A26" t="s">
        <v>21</v>
      </c>
      <c r="B26">
        <v>80</v>
      </c>
      <c r="C26">
        <v>32</v>
      </c>
      <c r="D26" s="1">
        <v>0.4</v>
      </c>
      <c r="E26" s="1">
        <v>0.3718820861678</v>
      </c>
      <c r="F26">
        <v>1</v>
      </c>
      <c r="G26">
        <v>1</v>
      </c>
      <c r="H26">
        <v>2020</v>
      </c>
      <c r="I26">
        <v>441</v>
      </c>
      <c r="J26">
        <v>164</v>
      </c>
      <c r="K26">
        <v>21</v>
      </c>
      <c r="L26">
        <v>372</v>
      </c>
      <c r="M26">
        <v>134</v>
      </c>
      <c r="N26">
        <v>0.36021505376343999</v>
      </c>
      <c r="O26">
        <v>2</v>
      </c>
      <c r="P26">
        <v>0.33855399732056601</v>
      </c>
      <c r="Q26">
        <v>0.351748668510517</v>
      </c>
      <c r="R26">
        <v>0.36678971283725897</v>
      </c>
      <c r="S26">
        <v>0.38264467796282903</v>
      </c>
      <c r="T26">
        <v>0.39572193454141202</v>
      </c>
    </row>
    <row r="27" spans="1:20" x14ac:dyDescent="0.25">
      <c r="A27" t="s">
        <v>24</v>
      </c>
      <c r="B27">
        <v>116</v>
      </c>
      <c r="C27">
        <v>47</v>
      </c>
      <c r="D27" s="1">
        <v>0.40517241379310298</v>
      </c>
      <c r="E27" s="1">
        <v>0.393895348837209</v>
      </c>
      <c r="F27">
        <v>0</v>
      </c>
      <c r="G27">
        <v>0</v>
      </c>
      <c r="H27">
        <v>2020</v>
      </c>
      <c r="I27">
        <v>688</v>
      </c>
      <c r="J27">
        <v>271</v>
      </c>
      <c r="K27">
        <v>2</v>
      </c>
      <c r="L27">
        <v>651</v>
      </c>
      <c r="M27">
        <v>278</v>
      </c>
      <c r="N27">
        <v>0.42703533026113599</v>
      </c>
      <c r="O27">
        <v>5</v>
      </c>
      <c r="P27">
        <v>0.40042889472941301</v>
      </c>
      <c r="Q27">
        <v>0.41155040948685701</v>
      </c>
      <c r="R27">
        <v>0.42406424021243599</v>
      </c>
      <c r="S27">
        <v>0.43622542909552398</v>
      </c>
      <c r="T27">
        <v>0.44759625865357</v>
      </c>
    </row>
    <row r="28" spans="1:20" x14ac:dyDescent="0.25">
      <c r="A28" t="s">
        <v>34</v>
      </c>
      <c r="B28">
        <v>69</v>
      </c>
      <c r="C28">
        <v>28</v>
      </c>
      <c r="D28" s="1">
        <v>0.405797101449275</v>
      </c>
      <c r="E28" s="1">
        <v>0.445544554455445</v>
      </c>
      <c r="F28">
        <v>0</v>
      </c>
      <c r="G28">
        <v>0</v>
      </c>
      <c r="H28">
        <v>2020</v>
      </c>
      <c r="I28">
        <v>606</v>
      </c>
      <c r="J28">
        <v>270</v>
      </c>
      <c r="K28">
        <v>4</v>
      </c>
      <c r="L28">
        <v>35</v>
      </c>
      <c r="M28">
        <v>10</v>
      </c>
      <c r="N28">
        <v>0.28571428571428498</v>
      </c>
      <c r="O28">
        <v>15</v>
      </c>
      <c r="P28">
        <v>0.30710819906576198</v>
      </c>
      <c r="Q28">
        <v>0.33420901116395701</v>
      </c>
      <c r="R28">
        <v>0.36439704453780802</v>
      </c>
      <c r="S28">
        <v>0.39433202301612502</v>
      </c>
      <c r="T28">
        <v>0.41988747555088302</v>
      </c>
    </row>
    <row r="29" spans="1:20" x14ac:dyDescent="0.25">
      <c r="A29" t="s">
        <v>42</v>
      </c>
      <c r="B29">
        <v>114</v>
      </c>
      <c r="C29">
        <v>47</v>
      </c>
      <c r="D29" s="1">
        <v>0.41228070175438503</v>
      </c>
      <c r="E29" s="1">
        <v>0.38054968287526397</v>
      </c>
      <c r="F29">
        <v>1</v>
      </c>
      <c r="G29">
        <v>0</v>
      </c>
      <c r="H29">
        <v>2020</v>
      </c>
      <c r="I29">
        <v>473</v>
      </c>
      <c r="J29">
        <v>180</v>
      </c>
      <c r="K29">
        <v>14.5</v>
      </c>
      <c r="L29">
        <v>731</v>
      </c>
      <c r="M29">
        <v>260</v>
      </c>
      <c r="N29">
        <v>0.355677154582763</v>
      </c>
      <c r="O29">
        <v>23</v>
      </c>
      <c r="P29">
        <v>0.34257828238476101</v>
      </c>
      <c r="Q29">
        <v>0.35198230977842898</v>
      </c>
      <c r="R29">
        <v>0.36284245473648802</v>
      </c>
      <c r="S29">
        <v>0.37397471902989599</v>
      </c>
      <c r="T29">
        <v>0.383751420843917</v>
      </c>
    </row>
    <row r="30" spans="1:20" x14ac:dyDescent="0.25">
      <c r="A30" t="s">
        <v>31</v>
      </c>
      <c r="B30">
        <v>111</v>
      </c>
      <c r="C30">
        <v>46</v>
      </c>
      <c r="D30" s="1">
        <v>0.41441441441441401</v>
      </c>
      <c r="E30" s="1">
        <v>0.37264957264957199</v>
      </c>
      <c r="F30">
        <v>1</v>
      </c>
      <c r="G30">
        <v>0</v>
      </c>
      <c r="H30">
        <v>2020</v>
      </c>
      <c r="I30">
        <v>585</v>
      </c>
      <c r="J30">
        <v>218</v>
      </c>
      <c r="K30">
        <v>5</v>
      </c>
      <c r="L30">
        <v>121</v>
      </c>
      <c r="M30">
        <v>34</v>
      </c>
      <c r="N30">
        <v>0.28099173553718998</v>
      </c>
      <c r="O30">
        <v>12</v>
      </c>
      <c r="P30">
        <v>0.304003451758877</v>
      </c>
      <c r="Q30">
        <v>0.32185768069176102</v>
      </c>
      <c r="R30">
        <v>0.34091553900474397</v>
      </c>
      <c r="S30">
        <v>0.36142372414684998</v>
      </c>
      <c r="T30">
        <v>0.37859408861243299</v>
      </c>
    </row>
    <row r="31" spans="1:20" x14ac:dyDescent="0.25">
      <c r="A31" t="s">
        <v>29</v>
      </c>
      <c r="B31">
        <v>79</v>
      </c>
      <c r="C31">
        <v>33</v>
      </c>
      <c r="D31" s="1">
        <v>0.417721518987341</v>
      </c>
      <c r="E31" s="1">
        <v>0.42372881355932202</v>
      </c>
      <c r="F31">
        <v>1</v>
      </c>
      <c r="G31">
        <v>1</v>
      </c>
      <c r="H31">
        <v>2020</v>
      </c>
      <c r="I31">
        <v>472</v>
      </c>
      <c r="J31">
        <v>200</v>
      </c>
      <c r="K31">
        <v>16</v>
      </c>
      <c r="L31">
        <v>338</v>
      </c>
      <c r="M31">
        <v>145</v>
      </c>
      <c r="N31">
        <v>0.42899408284023599</v>
      </c>
      <c r="O31">
        <v>10</v>
      </c>
      <c r="P31">
        <v>0.39556410634581801</v>
      </c>
      <c r="Q31">
        <v>0.41005983616540798</v>
      </c>
      <c r="R31">
        <v>0.42723904982135502</v>
      </c>
      <c r="S31">
        <v>0.44382324439396298</v>
      </c>
      <c r="T31">
        <v>0.45921972636852898</v>
      </c>
    </row>
    <row r="32" spans="1:20" x14ac:dyDescent="0.25">
      <c r="A32" t="s">
        <v>49</v>
      </c>
      <c r="B32">
        <v>59</v>
      </c>
      <c r="C32">
        <v>25</v>
      </c>
      <c r="D32" s="1">
        <v>0.42372881355932202</v>
      </c>
      <c r="E32" s="1">
        <v>0.38213399503722001</v>
      </c>
      <c r="F32">
        <v>1</v>
      </c>
      <c r="G32">
        <v>1</v>
      </c>
      <c r="H32">
        <v>2020</v>
      </c>
      <c r="I32">
        <v>403</v>
      </c>
      <c r="J32">
        <v>154</v>
      </c>
      <c r="K32">
        <v>31.5</v>
      </c>
      <c r="L32">
        <v>404</v>
      </c>
      <c r="M32">
        <v>159</v>
      </c>
      <c r="N32">
        <v>0.39356435643564303</v>
      </c>
      <c r="O32">
        <v>30</v>
      </c>
      <c r="P32">
        <v>0.368065570982131</v>
      </c>
      <c r="Q32">
        <v>0.38201106051739098</v>
      </c>
      <c r="R32">
        <v>0.39756688544763702</v>
      </c>
      <c r="S32">
        <v>0.41277043744717901</v>
      </c>
      <c r="T32">
        <v>0.42622862745616902</v>
      </c>
    </row>
    <row r="33" spans="1:20" x14ac:dyDescent="0.25">
      <c r="A33" t="s">
        <v>44</v>
      </c>
      <c r="B33">
        <v>68</v>
      </c>
      <c r="C33">
        <v>29</v>
      </c>
      <c r="D33" s="1">
        <v>0.42647058823529399</v>
      </c>
      <c r="E33" s="1">
        <v>0.35193133047210301</v>
      </c>
      <c r="F33">
        <v>1</v>
      </c>
      <c r="G33">
        <v>1</v>
      </c>
      <c r="H33">
        <v>2020</v>
      </c>
      <c r="I33">
        <v>466</v>
      </c>
      <c r="J33">
        <v>164</v>
      </c>
      <c r="K33">
        <v>18</v>
      </c>
      <c r="L33">
        <v>453</v>
      </c>
      <c r="M33">
        <v>157</v>
      </c>
      <c r="N33">
        <v>0.346578366445916</v>
      </c>
      <c r="O33">
        <v>25</v>
      </c>
      <c r="P33">
        <v>0.33089775044284298</v>
      </c>
      <c r="Q33">
        <v>0.34340366510320203</v>
      </c>
      <c r="R33">
        <v>0.35694391514292201</v>
      </c>
      <c r="S33">
        <v>0.37130242694315702</v>
      </c>
      <c r="T33">
        <v>0.38411068732046599</v>
      </c>
    </row>
    <row r="34" spans="1:20" x14ac:dyDescent="0.25">
      <c r="A34" t="s">
        <v>28</v>
      </c>
      <c r="B34">
        <v>79</v>
      </c>
      <c r="C34">
        <v>34</v>
      </c>
      <c r="D34" s="1">
        <v>0.430379746835443</v>
      </c>
      <c r="E34" s="1">
        <v>0.405466970387243</v>
      </c>
      <c r="F34">
        <v>1</v>
      </c>
      <c r="G34">
        <v>0</v>
      </c>
      <c r="H34">
        <v>2020</v>
      </c>
      <c r="I34">
        <v>439</v>
      </c>
      <c r="J34">
        <v>178</v>
      </c>
      <c r="K34">
        <v>22</v>
      </c>
      <c r="L34">
        <v>372</v>
      </c>
      <c r="M34">
        <v>161</v>
      </c>
      <c r="N34">
        <v>0.43279569892473102</v>
      </c>
      <c r="O34">
        <v>9</v>
      </c>
      <c r="P34">
        <v>0.40165407114912</v>
      </c>
      <c r="Q34">
        <v>0.417323209009834</v>
      </c>
      <c r="R34">
        <v>0.43344101091079201</v>
      </c>
      <c r="S34">
        <v>0.44886550836601802</v>
      </c>
      <c r="T34">
        <v>0.46155448646823199</v>
      </c>
    </row>
    <row r="35" spans="1:20" x14ac:dyDescent="0.25">
      <c r="A35" t="s">
        <v>22</v>
      </c>
      <c r="B35">
        <v>71</v>
      </c>
      <c r="C35">
        <v>31</v>
      </c>
      <c r="D35" s="1">
        <v>0.43661971830985902</v>
      </c>
      <c r="E35" s="1">
        <v>0.413566739606126</v>
      </c>
      <c r="F35">
        <v>1</v>
      </c>
      <c r="G35">
        <v>1</v>
      </c>
      <c r="H35">
        <v>2020</v>
      </c>
      <c r="I35">
        <v>457</v>
      </c>
      <c r="J35">
        <v>189</v>
      </c>
      <c r="K35">
        <v>19</v>
      </c>
      <c r="L35">
        <v>386</v>
      </c>
      <c r="M35">
        <v>164</v>
      </c>
      <c r="N35">
        <v>0.42487046632124298</v>
      </c>
      <c r="O35">
        <v>3</v>
      </c>
      <c r="P35">
        <v>0.39734910646303501</v>
      </c>
      <c r="Q35">
        <v>0.41180707771125602</v>
      </c>
      <c r="R35">
        <v>0.42709343282052398</v>
      </c>
      <c r="S35">
        <v>0.443141302654601</v>
      </c>
      <c r="T35">
        <v>0.45707151678556501</v>
      </c>
    </row>
    <row r="36" spans="1:20" x14ac:dyDescent="0.25">
      <c r="A36" t="s">
        <v>35</v>
      </c>
      <c r="B36">
        <v>69</v>
      </c>
      <c r="C36">
        <v>31</v>
      </c>
      <c r="D36" s="1">
        <v>0.44927536231884002</v>
      </c>
      <c r="E36" s="1">
        <v>0.39861751152073699</v>
      </c>
      <c r="F36">
        <v>0</v>
      </c>
      <c r="G36">
        <v>0</v>
      </c>
      <c r="H36">
        <v>2020</v>
      </c>
      <c r="I36">
        <v>434</v>
      </c>
      <c r="J36">
        <v>173</v>
      </c>
      <c r="K36">
        <v>23</v>
      </c>
      <c r="L36">
        <v>450</v>
      </c>
      <c r="M36">
        <v>153</v>
      </c>
      <c r="N36">
        <v>0.34</v>
      </c>
      <c r="O36">
        <v>16</v>
      </c>
      <c r="P36">
        <v>0.328649002551609</v>
      </c>
      <c r="Q36">
        <v>0.34140819902393199</v>
      </c>
      <c r="R36">
        <v>0.354080849363134</v>
      </c>
      <c r="S36">
        <v>0.36802060089626898</v>
      </c>
      <c r="T36">
        <v>0.380334370555378</v>
      </c>
    </row>
    <row r="37" spans="1:20" x14ac:dyDescent="0.25">
      <c r="A37" t="s">
        <v>40</v>
      </c>
      <c r="B37">
        <v>69</v>
      </c>
      <c r="C37">
        <v>31</v>
      </c>
      <c r="D37" s="1">
        <v>0.44927536231884002</v>
      </c>
      <c r="E37" s="1">
        <v>0.42364532019704398</v>
      </c>
      <c r="F37">
        <v>0</v>
      </c>
      <c r="G37">
        <v>0</v>
      </c>
      <c r="H37">
        <v>2020</v>
      </c>
      <c r="I37">
        <v>406</v>
      </c>
      <c r="J37">
        <v>172</v>
      </c>
      <c r="K37">
        <v>30</v>
      </c>
      <c r="L37">
        <v>386</v>
      </c>
      <c r="M37">
        <v>183</v>
      </c>
      <c r="N37">
        <v>0.47409326424870402</v>
      </c>
      <c r="O37">
        <v>21</v>
      </c>
      <c r="P37">
        <v>0.43924895746317799</v>
      </c>
      <c r="Q37">
        <v>0.45212651376076901</v>
      </c>
      <c r="R37">
        <v>0.46679842806835498</v>
      </c>
      <c r="S37">
        <v>0.47995417896152198</v>
      </c>
      <c r="T37">
        <v>0.49096793696505803</v>
      </c>
    </row>
    <row r="38" spans="1:20" x14ac:dyDescent="0.25">
      <c r="A38" t="s">
        <v>39</v>
      </c>
      <c r="B38">
        <v>84</v>
      </c>
      <c r="C38">
        <v>39</v>
      </c>
      <c r="D38" s="1">
        <v>0.46428571428571402</v>
      </c>
      <c r="E38" s="1">
        <v>0.45340050377833702</v>
      </c>
      <c r="F38">
        <v>0</v>
      </c>
      <c r="G38">
        <v>0</v>
      </c>
      <c r="H38">
        <v>2020</v>
      </c>
      <c r="I38">
        <v>397</v>
      </c>
      <c r="J38">
        <v>180</v>
      </c>
      <c r="K38">
        <v>35</v>
      </c>
      <c r="L38">
        <v>605</v>
      </c>
      <c r="M38">
        <v>240</v>
      </c>
      <c r="N38">
        <v>0.39669421487603301</v>
      </c>
      <c r="O38">
        <v>20</v>
      </c>
      <c r="P38">
        <v>0.38126561875366</v>
      </c>
      <c r="Q38">
        <v>0.39185877990165102</v>
      </c>
      <c r="R38">
        <v>0.40419377129615802</v>
      </c>
      <c r="S38">
        <v>0.41751707241231101</v>
      </c>
      <c r="T38">
        <v>0.42803355460130199</v>
      </c>
    </row>
    <row r="39" spans="1:20" x14ac:dyDescent="0.25">
      <c r="A39" t="s">
        <v>30</v>
      </c>
      <c r="B39">
        <v>56</v>
      </c>
      <c r="C39">
        <v>28</v>
      </c>
      <c r="D39" s="1">
        <v>0.5</v>
      </c>
      <c r="E39" s="1">
        <v>0.35427135678391902</v>
      </c>
      <c r="F39">
        <v>1</v>
      </c>
      <c r="G39">
        <v>1</v>
      </c>
      <c r="H39">
        <v>2020</v>
      </c>
      <c r="I39">
        <v>398</v>
      </c>
      <c r="J39">
        <v>141</v>
      </c>
      <c r="K39">
        <v>34</v>
      </c>
      <c r="L39">
        <v>414</v>
      </c>
      <c r="M39">
        <v>135</v>
      </c>
      <c r="N39">
        <v>0.32608695652173902</v>
      </c>
      <c r="O39">
        <v>11</v>
      </c>
      <c r="P39">
        <v>0.31798043887574301</v>
      </c>
      <c r="Q39">
        <v>0.33190234307354</v>
      </c>
      <c r="R39">
        <v>0.34730389980354198</v>
      </c>
      <c r="S39">
        <v>0.36191484296301402</v>
      </c>
      <c r="T39">
        <v>0.37411796678043802</v>
      </c>
    </row>
  </sheetData>
  <autoFilter ref="A1:T39" xr:uid="{BA4AFF2E-650E-4584-B197-97E91F3C399D}">
    <sortState xmlns:xlrd2="http://schemas.microsoft.com/office/spreadsheetml/2017/richdata2" ref="A2:T39">
      <sortCondition ref="D1:D39"/>
    </sortState>
  </autoFilter>
  <phoneticPr fontId="18"/>
  <conditionalFormatting sqref="A2:F39">
    <cfRule type="expression" dxfId="1" priority="1">
      <formula>$F2=1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3321-45F4-4797-937A-B1FE71C3F2F8}">
  <dimension ref="A1:T39"/>
  <sheetViews>
    <sheetView workbookViewId="0">
      <selection activeCell="I21" sqref="I21"/>
    </sheetView>
  </sheetViews>
  <sheetFormatPr defaultRowHeight="13.2" x14ac:dyDescent="0.25"/>
  <cols>
    <col min="1" max="1" width="18.5546875" bestFit="1" customWidth="1"/>
    <col min="2" max="2" width="12.33203125" bestFit="1" customWidth="1"/>
    <col min="3" max="3" width="12.77734375" bestFit="1" customWidth="1"/>
    <col min="4" max="4" width="14.109375" style="1" bestFit="1" customWidth="1"/>
    <col min="5" max="5" width="12.77734375" style="1" bestFit="1" customWidth="1"/>
    <col min="6" max="7" width="14.109375" bestFit="1" customWidth="1"/>
    <col min="8" max="8" width="13.6640625" bestFit="1" customWidth="1"/>
    <col min="9" max="9" width="10" bestFit="1" customWidth="1"/>
    <col min="10" max="10" width="10.44140625" bestFit="1" customWidth="1"/>
    <col min="11" max="11" width="7.33203125" bestFit="1" customWidth="1"/>
    <col min="12" max="12" width="12.21875" bestFit="1" customWidth="1"/>
    <col min="13" max="13" width="12.6640625" bestFit="1" customWidth="1"/>
    <col min="14" max="14" width="14.33203125" bestFit="1" customWidth="1"/>
    <col min="15" max="15" width="5.44140625" bestFit="1" customWidth="1"/>
    <col min="16" max="20" width="12.77734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s="1" t="s">
        <v>3</v>
      </c>
      <c r="E1" s="1" t="s">
        <v>8</v>
      </c>
      <c r="F1" t="s">
        <v>19</v>
      </c>
      <c r="G1" t="s">
        <v>18</v>
      </c>
      <c r="H1" t="s">
        <v>4</v>
      </c>
      <c r="I1" t="s">
        <v>5</v>
      </c>
      <c r="J1" t="s">
        <v>6</v>
      </c>
      <c r="K1" t="s">
        <v>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5">
      <c r="A2" t="s">
        <v>53</v>
      </c>
      <c r="B2">
        <v>68</v>
      </c>
      <c r="C2">
        <v>17</v>
      </c>
      <c r="D2" s="1">
        <v>0.25</v>
      </c>
      <c r="E2" s="1">
        <v>0.351190476190476</v>
      </c>
      <c r="F2">
        <v>0</v>
      </c>
      <c r="G2">
        <v>1</v>
      </c>
      <c r="H2">
        <v>2020</v>
      </c>
      <c r="I2">
        <v>504</v>
      </c>
      <c r="J2">
        <v>177</v>
      </c>
      <c r="K2">
        <v>10</v>
      </c>
      <c r="L2">
        <v>566</v>
      </c>
      <c r="M2">
        <v>217</v>
      </c>
      <c r="N2">
        <v>0.38339222614840901</v>
      </c>
      <c r="O2">
        <v>34</v>
      </c>
      <c r="P2">
        <v>0.34376072153534198</v>
      </c>
      <c r="Q2">
        <v>0.35501773817517601</v>
      </c>
      <c r="R2">
        <v>0.368515584157945</v>
      </c>
      <c r="S2">
        <v>0.38172674445687899</v>
      </c>
      <c r="T2">
        <v>0.39305461934708402</v>
      </c>
    </row>
    <row r="3" spans="1:20" x14ac:dyDescent="0.25">
      <c r="A3" t="s">
        <v>41</v>
      </c>
      <c r="B3">
        <v>58</v>
      </c>
      <c r="C3">
        <v>16</v>
      </c>
      <c r="D3" s="1">
        <v>0.27586206896551702</v>
      </c>
      <c r="E3" s="1">
        <v>0.36803874092009597</v>
      </c>
      <c r="F3">
        <v>0</v>
      </c>
      <c r="G3">
        <v>0</v>
      </c>
      <c r="H3">
        <v>2020</v>
      </c>
      <c r="I3">
        <v>413</v>
      </c>
      <c r="J3">
        <v>152</v>
      </c>
      <c r="K3">
        <v>28</v>
      </c>
      <c r="L3">
        <v>445</v>
      </c>
      <c r="M3">
        <v>144</v>
      </c>
      <c r="N3">
        <v>0.32359550561797701</v>
      </c>
      <c r="O3">
        <v>22</v>
      </c>
      <c r="P3">
        <v>0.29246856349078698</v>
      </c>
      <c r="Q3">
        <v>0.304659495812652</v>
      </c>
      <c r="R3">
        <v>0.31909081693239999</v>
      </c>
      <c r="S3">
        <v>0.33250203871259598</v>
      </c>
      <c r="T3">
        <v>0.344732842235559</v>
      </c>
    </row>
    <row r="4" spans="1:20" x14ac:dyDescent="0.25">
      <c r="A4" t="s">
        <v>51</v>
      </c>
      <c r="B4">
        <v>65</v>
      </c>
      <c r="C4">
        <v>18</v>
      </c>
      <c r="D4" s="1">
        <v>0.27692307692307599</v>
      </c>
      <c r="E4" s="1">
        <v>0.3075</v>
      </c>
      <c r="F4">
        <v>0</v>
      </c>
      <c r="G4">
        <v>1</v>
      </c>
      <c r="H4">
        <v>2020</v>
      </c>
      <c r="I4">
        <v>400</v>
      </c>
      <c r="J4">
        <v>123</v>
      </c>
      <c r="K4">
        <v>33</v>
      </c>
      <c r="L4">
        <v>370</v>
      </c>
      <c r="M4">
        <v>124</v>
      </c>
      <c r="N4">
        <v>0.33513513513513499</v>
      </c>
      <c r="O4">
        <v>32</v>
      </c>
      <c r="P4">
        <v>0.29705974617278302</v>
      </c>
      <c r="Q4">
        <v>0.31123196901815398</v>
      </c>
      <c r="R4">
        <v>0.32737429169649401</v>
      </c>
      <c r="S4">
        <v>0.34256631639574697</v>
      </c>
      <c r="T4">
        <v>0.35663235927000603</v>
      </c>
    </row>
    <row r="5" spans="1:20" x14ac:dyDescent="0.25">
      <c r="A5" t="s">
        <v>47</v>
      </c>
      <c r="B5">
        <v>105</v>
      </c>
      <c r="C5">
        <v>32</v>
      </c>
      <c r="D5" s="1">
        <v>0.30476190476190401</v>
      </c>
      <c r="E5" s="1">
        <v>0.316081330868761</v>
      </c>
      <c r="F5">
        <v>1</v>
      </c>
      <c r="G5">
        <v>1</v>
      </c>
      <c r="H5">
        <v>2020</v>
      </c>
      <c r="I5">
        <v>541</v>
      </c>
      <c r="J5">
        <v>171</v>
      </c>
      <c r="K5">
        <v>7</v>
      </c>
      <c r="L5">
        <v>514</v>
      </c>
      <c r="M5">
        <v>168</v>
      </c>
      <c r="N5">
        <v>0.32684824902723703</v>
      </c>
      <c r="O5">
        <v>28</v>
      </c>
      <c r="P5">
        <v>0.29858181331539102</v>
      </c>
      <c r="Q5">
        <v>0.30963720012211698</v>
      </c>
      <c r="R5">
        <v>0.32308810855266201</v>
      </c>
      <c r="S5">
        <v>0.33629813485923499</v>
      </c>
      <c r="T5">
        <v>0.346692075784026</v>
      </c>
    </row>
    <row r="6" spans="1:20" x14ac:dyDescent="0.25">
      <c r="A6" t="s">
        <v>55</v>
      </c>
      <c r="B6">
        <v>75</v>
      </c>
      <c r="C6">
        <v>23</v>
      </c>
      <c r="D6" s="1">
        <v>0.30666666666666598</v>
      </c>
      <c r="E6" s="1">
        <v>0.39766081871344999</v>
      </c>
      <c r="F6">
        <v>0</v>
      </c>
      <c r="G6">
        <v>0</v>
      </c>
      <c r="H6">
        <v>2020</v>
      </c>
      <c r="I6">
        <v>513</v>
      </c>
      <c r="J6">
        <v>204</v>
      </c>
      <c r="K6">
        <v>8</v>
      </c>
      <c r="L6">
        <v>477</v>
      </c>
      <c r="M6">
        <v>162</v>
      </c>
      <c r="N6">
        <v>0.339622641509433</v>
      </c>
      <c r="O6">
        <v>36</v>
      </c>
      <c r="P6">
        <v>0.30874531453023601</v>
      </c>
      <c r="Q6">
        <v>0.32127526491470598</v>
      </c>
      <c r="R6">
        <v>0.33503349136490901</v>
      </c>
      <c r="S6">
        <v>0.34867236254019601</v>
      </c>
      <c r="T6">
        <v>0.361748278643935</v>
      </c>
    </row>
    <row r="7" spans="1:20" x14ac:dyDescent="0.25">
      <c r="A7" t="s">
        <v>20</v>
      </c>
      <c r="B7">
        <v>71</v>
      </c>
      <c r="C7">
        <v>23</v>
      </c>
      <c r="D7" s="1">
        <v>0.323943661971831</v>
      </c>
      <c r="E7" s="1">
        <v>0.40044247787610598</v>
      </c>
      <c r="F7">
        <v>0</v>
      </c>
      <c r="G7">
        <v>1</v>
      </c>
      <c r="H7">
        <v>2020</v>
      </c>
      <c r="I7">
        <v>452</v>
      </c>
      <c r="J7">
        <v>181</v>
      </c>
      <c r="K7">
        <v>20</v>
      </c>
      <c r="L7">
        <v>41</v>
      </c>
      <c r="M7">
        <v>17</v>
      </c>
      <c r="N7">
        <v>0.41463414634146301</v>
      </c>
      <c r="O7">
        <v>1</v>
      </c>
      <c r="P7">
        <v>0.29930397294337902</v>
      </c>
      <c r="Q7">
        <v>0.32590238582091902</v>
      </c>
      <c r="R7">
        <v>0.35601790892745</v>
      </c>
      <c r="S7">
        <v>0.38687386985924999</v>
      </c>
      <c r="T7">
        <v>0.41531233117670102</v>
      </c>
    </row>
    <row r="8" spans="1:20" x14ac:dyDescent="0.25">
      <c r="A8" t="s">
        <v>37</v>
      </c>
      <c r="B8">
        <v>190</v>
      </c>
      <c r="C8">
        <v>63</v>
      </c>
      <c r="D8" s="1">
        <v>0.33157894736842097</v>
      </c>
      <c r="E8" s="1">
        <v>0.35468564650059298</v>
      </c>
      <c r="F8">
        <v>1</v>
      </c>
      <c r="G8">
        <v>1</v>
      </c>
      <c r="H8">
        <v>2020</v>
      </c>
      <c r="I8">
        <v>843</v>
      </c>
      <c r="J8">
        <v>299</v>
      </c>
      <c r="K8">
        <v>1</v>
      </c>
      <c r="L8">
        <v>1028</v>
      </c>
      <c r="M8">
        <v>378</v>
      </c>
      <c r="N8">
        <v>0.36770428015564199</v>
      </c>
      <c r="O8">
        <v>18</v>
      </c>
      <c r="P8">
        <v>0.34468359965960998</v>
      </c>
      <c r="Q8">
        <v>0.35312030525621302</v>
      </c>
      <c r="R8">
        <v>0.362422573976595</v>
      </c>
      <c r="S8">
        <v>0.37121153629282699</v>
      </c>
      <c r="T8">
        <v>0.378923408758572</v>
      </c>
    </row>
    <row r="9" spans="1:20" x14ac:dyDescent="0.25">
      <c r="A9" t="s">
        <v>23</v>
      </c>
      <c r="B9">
        <v>96</v>
      </c>
      <c r="C9">
        <v>32</v>
      </c>
      <c r="D9" s="1">
        <v>0.33333333333333298</v>
      </c>
      <c r="E9" s="1">
        <v>0.35343035343035301</v>
      </c>
      <c r="F9">
        <v>1</v>
      </c>
      <c r="G9">
        <v>1</v>
      </c>
      <c r="H9">
        <v>2020</v>
      </c>
      <c r="I9">
        <v>481</v>
      </c>
      <c r="J9">
        <v>170</v>
      </c>
      <c r="K9">
        <v>12</v>
      </c>
      <c r="L9">
        <v>596</v>
      </c>
      <c r="M9">
        <v>209</v>
      </c>
      <c r="N9">
        <v>0.350671140939597</v>
      </c>
      <c r="O9">
        <v>4</v>
      </c>
      <c r="P9">
        <v>0.32543066480718802</v>
      </c>
      <c r="Q9">
        <v>0.33610264554604302</v>
      </c>
      <c r="R9">
        <v>0.348092915313165</v>
      </c>
      <c r="S9">
        <v>0.36039635292056499</v>
      </c>
      <c r="T9">
        <v>0.37065154916439103</v>
      </c>
    </row>
    <row r="10" spans="1:20" x14ac:dyDescent="0.25">
      <c r="A10" t="s">
        <v>36</v>
      </c>
      <c r="B10">
        <v>77</v>
      </c>
      <c r="C10">
        <v>26</v>
      </c>
      <c r="D10" s="1">
        <v>0.337662337662337</v>
      </c>
      <c r="E10" s="1">
        <v>0.34263959390862903</v>
      </c>
      <c r="F10">
        <v>1</v>
      </c>
      <c r="G10">
        <v>1</v>
      </c>
      <c r="H10">
        <v>2020</v>
      </c>
      <c r="I10">
        <v>394</v>
      </c>
      <c r="J10">
        <v>135</v>
      </c>
      <c r="K10">
        <v>38</v>
      </c>
      <c r="L10">
        <v>522</v>
      </c>
      <c r="M10">
        <v>173</v>
      </c>
      <c r="N10">
        <v>0.33141762452107199</v>
      </c>
      <c r="O10">
        <v>17</v>
      </c>
      <c r="P10">
        <v>0.30675857796712402</v>
      </c>
      <c r="Q10">
        <v>0.31900169263014599</v>
      </c>
      <c r="R10">
        <v>0.33264433640046198</v>
      </c>
      <c r="S10">
        <v>0.34634409310356201</v>
      </c>
      <c r="T10">
        <v>0.35798811376148898</v>
      </c>
    </row>
    <row r="11" spans="1:20" x14ac:dyDescent="0.25">
      <c r="A11" t="s">
        <v>45</v>
      </c>
      <c r="B11">
        <v>73</v>
      </c>
      <c r="C11">
        <v>25</v>
      </c>
      <c r="D11" s="1">
        <v>0.34246575342465702</v>
      </c>
      <c r="E11" s="1">
        <v>0.34823529411764698</v>
      </c>
      <c r="F11">
        <v>1</v>
      </c>
      <c r="G11">
        <v>1</v>
      </c>
      <c r="H11">
        <v>2020</v>
      </c>
      <c r="I11">
        <v>425</v>
      </c>
      <c r="J11">
        <v>148</v>
      </c>
      <c r="K11">
        <v>26</v>
      </c>
      <c r="L11">
        <v>327</v>
      </c>
      <c r="M11">
        <v>111</v>
      </c>
      <c r="N11">
        <v>0.33944954128440302</v>
      </c>
      <c r="O11">
        <v>26</v>
      </c>
      <c r="P11">
        <v>0.30982711335228502</v>
      </c>
      <c r="Q11">
        <v>0.32406912130682097</v>
      </c>
      <c r="R11">
        <v>0.34000771030888199</v>
      </c>
      <c r="S11">
        <v>0.35611227239165999</v>
      </c>
      <c r="T11">
        <v>0.37083889380637503</v>
      </c>
    </row>
    <row r="12" spans="1:20" x14ac:dyDescent="0.25">
      <c r="A12" t="s">
        <v>25</v>
      </c>
      <c r="B12">
        <v>75</v>
      </c>
      <c r="C12">
        <v>26</v>
      </c>
      <c r="D12" s="1">
        <v>0.34666666666666601</v>
      </c>
      <c r="E12" s="1">
        <v>0.37890625</v>
      </c>
      <c r="F12">
        <v>1</v>
      </c>
      <c r="G12">
        <v>1</v>
      </c>
      <c r="H12">
        <v>2020</v>
      </c>
      <c r="I12">
        <v>512</v>
      </c>
      <c r="J12">
        <v>194</v>
      </c>
      <c r="K12">
        <v>9</v>
      </c>
      <c r="L12">
        <v>445</v>
      </c>
      <c r="M12">
        <v>167</v>
      </c>
      <c r="N12">
        <v>0.37528089887640398</v>
      </c>
      <c r="O12">
        <v>6</v>
      </c>
      <c r="P12">
        <v>0.34306913086636098</v>
      </c>
      <c r="Q12">
        <v>0.35619110085595002</v>
      </c>
      <c r="R12">
        <v>0.37074043196328099</v>
      </c>
      <c r="S12">
        <v>0.38531028163554099</v>
      </c>
      <c r="T12">
        <v>0.39848227285980098</v>
      </c>
    </row>
    <row r="13" spans="1:20" x14ac:dyDescent="0.25">
      <c r="A13" t="s">
        <v>43</v>
      </c>
      <c r="B13">
        <v>72</v>
      </c>
      <c r="C13">
        <v>25</v>
      </c>
      <c r="D13" s="1">
        <v>0.34722222222222199</v>
      </c>
      <c r="E13" s="1">
        <v>0.37435897435897397</v>
      </c>
      <c r="F13">
        <v>1</v>
      </c>
      <c r="G13">
        <v>1</v>
      </c>
      <c r="H13">
        <v>2020</v>
      </c>
      <c r="I13">
        <v>390</v>
      </c>
      <c r="J13">
        <v>146</v>
      </c>
      <c r="K13">
        <v>40</v>
      </c>
      <c r="L13">
        <v>147</v>
      </c>
      <c r="M13">
        <v>53</v>
      </c>
      <c r="N13">
        <v>0.36054421768707401</v>
      </c>
      <c r="O13">
        <v>24</v>
      </c>
      <c r="P13">
        <v>0.31333274169038899</v>
      </c>
      <c r="Q13">
        <v>0.333145135849786</v>
      </c>
      <c r="R13">
        <v>0.355010959762315</v>
      </c>
      <c r="S13">
        <v>0.37767615298886398</v>
      </c>
      <c r="T13">
        <v>0.39577011629523401</v>
      </c>
    </row>
    <row r="14" spans="1:20" x14ac:dyDescent="0.25">
      <c r="A14" t="s">
        <v>50</v>
      </c>
      <c r="B14">
        <v>77</v>
      </c>
      <c r="C14">
        <v>27</v>
      </c>
      <c r="D14" s="1">
        <v>0.35064935064934999</v>
      </c>
      <c r="E14" s="1">
        <v>0.33541666666666597</v>
      </c>
      <c r="F14">
        <v>0</v>
      </c>
      <c r="G14">
        <v>1</v>
      </c>
      <c r="H14">
        <v>2020</v>
      </c>
      <c r="I14">
        <v>480</v>
      </c>
      <c r="J14">
        <v>161</v>
      </c>
      <c r="K14">
        <v>13</v>
      </c>
      <c r="L14">
        <v>225</v>
      </c>
      <c r="M14">
        <v>85</v>
      </c>
      <c r="N14">
        <v>0.37777777777777699</v>
      </c>
      <c r="O14">
        <v>31</v>
      </c>
      <c r="P14">
        <v>0.33467617265926902</v>
      </c>
      <c r="Q14">
        <v>0.35200855700211803</v>
      </c>
      <c r="R14">
        <v>0.37114496540191799</v>
      </c>
      <c r="S14">
        <v>0.39027316793375899</v>
      </c>
      <c r="T14">
        <v>0.406047976988338</v>
      </c>
    </row>
    <row r="15" spans="1:20" x14ac:dyDescent="0.25">
      <c r="A15" t="s">
        <v>26</v>
      </c>
      <c r="B15">
        <v>79</v>
      </c>
      <c r="C15">
        <v>28</v>
      </c>
      <c r="D15" s="1">
        <v>0.354430379746835</v>
      </c>
      <c r="E15" s="1">
        <v>0.36658932714617098</v>
      </c>
      <c r="F15">
        <v>1</v>
      </c>
      <c r="G15">
        <v>1</v>
      </c>
      <c r="H15">
        <v>2020</v>
      </c>
      <c r="I15">
        <v>431</v>
      </c>
      <c r="J15">
        <v>158</v>
      </c>
      <c r="K15">
        <v>24.5</v>
      </c>
      <c r="L15">
        <v>635</v>
      </c>
      <c r="M15">
        <v>234</v>
      </c>
      <c r="N15">
        <v>0.36850393700787398</v>
      </c>
      <c r="O15">
        <v>7</v>
      </c>
      <c r="P15">
        <v>0.345131927832181</v>
      </c>
      <c r="Q15">
        <v>0.355757927229293</v>
      </c>
      <c r="R15">
        <v>0.367098434985835</v>
      </c>
      <c r="S15">
        <v>0.37901117268425999</v>
      </c>
      <c r="T15">
        <v>0.39013919034676697</v>
      </c>
    </row>
    <row r="16" spans="1:20" x14ac:dyDescent="0.25">
      <c r="A16" t="s">
        <v>54</v>
      </c>
      <c r="B16">
        <v>80</v>
      </c>
      <c r="C16">
        <v>29</v>
      </c>
      <c r="D16" s="1">
        <v>0.36249999999999999</v>
      </c>
      <c r="E16" s="1">
        <v>0.40661938534278902</v>
      </c>
      <c r="F16">
        <v>0</v>
      </c>
      <c r="G16">
        <v>0</v>
      </c>
      <c r="H16">
        <v>2020</v>
      </c>
      <c r="I16">
        <v>423</v>
      </c>
      <c r="J16">
        <v>172</v>
      </c>
      <c r="K16">
        <v>27</v>
      </c>
      <c r="L16">
        <v>337</v>
      </c>
      <c r="M16">
        <v>119</v>
      </c>
      <c r="N16">
        <v>0.35311572700296701</v>
      </c>
      <c r="O16">
        <v>35</v>
      </c>
      <c r="P16">
        <v>0.32561181131796502</v>
      </c>
      <c r="Q16">
        <v>0.33959563483045502</v>
      </c>
      <c r="R16">
        <v>0.35462808047549599</v>
      </c>
      <c r="S16">
        <v>0.37017086207854</v>
      </c>
      <c r="T16">
        <v>0.38389770567387599</v>
      </c>
    </row>
    <row r="17" spans="1:20" x14ac:dyDescent="0.25">
      <c r="A17" t="s">
        <v>57</v>
      </c>
      <c r="B17">
        <v>91</v>
      </c>
      <c r="C17">
        <v>33</v>
      </c>
      <c r="D17" s="1">
        <v>0.36263736263736202</v>
      </c>
      <c r="E17" s="1">
        <v>0.38016528925619802</v>
      </c>
      <c r="F17">
        <v>1</v>
      </c>
      <c r="G17">
        <v>1</v>
      </c>
      <c r="H17">
        <v>2020</v>
      </c>
      <c r="I17">
        <v>484</v>
      </c>
      <c r="J17">
        <v>184</v>
      </c>
      <c r="K17">
        <v>11</v>
      </c>
      <c r="L17">
        <v>321</v>
      </c>
      <c r="M17">
        <v>120</v>
      </c>
      <c r="N17">
        <v>0.37383177570093401</v>
      </c>
      <c r="O17">
        <v>38</v>
      </c>
      <c r="P17">
        <v>0.34050262698309403</v>
      </c>
      <c r="Q17">
        <v>0.35461860951485202</v>
      </c>
      <c r="R17">
        <v>0.371054467267809</v>
      </c>
      <c r="S17">
        <v>0.38790121001334399</v>
      </c>
      <c r="T17">
        <v>0.40231097821615402</v>
      </c>
    </row>
    <row r="18" spans="1:20" x14ac:dyDescent="0.25">
      <c r="A18" t="s">
        <v>27</v>
      </c>
      <c r="B18">
        <v>123</v>
      </c>
      <c r="C18">
        <v>45</v>
      </c>
      <c r="D18" s="1">
        <v>0.36585365853658502</v>
      </c>
      <c r="E18" s="1">
        <v>0.40059347181008897</v>
      </c>
      <c r="F18">
        <v>0</v>
      </c>
      <c r="G18">
        <v>0</v>
      </c>
      <c r="H18">
        <v>2020</v>
      </c>
      <c r="I18">
        <v>674</v>
      </c>
      <c r="J18">
        <v>270</v>
      </c>
      <c r="K18">
        <v>3</v>
      </c>
      <c r="L18">
        <v>643</v>
      </c>
      <c r="M18">
        <v>237</v>
      </c>
      <c r="N18">
        <v>0.36858475894245701</v>
      </c>
      <c r="O18">
        <v>8</v>
      </c>
      <c r="P18">
        <v>0.34638808025960299</v>
      </c>
      <c r="Q18">
        <v>0.35723155714632499</v>
      </c>
      <c r="R18">
        <v>0.36867789736586298</v>
      </c>
      <c r="S18">
        <v>0.380338525642193</v>
      </c>
      <c r="T18">
        <v>0.390585038702567</v>
      </c>
    </row>
    <row r="19" spans="1:20" x14ac:dyDescent="0.25">
      <c r="A19" t="s">
        <v>46</v>
      </c>
      <c r="B19">
        <v>49</v>
      </c>
      <c r="C19">
        <v>18</v>
      </c>
      <c r="D19" s="1">
        <v>0.36734693877551</v>
      </c>
      <c r="E19" s="1">
        <v>0.37468354430379702</v>
      </c>
      <c r="F19">
        <v>0</v>
      </c>
      <c r="G19">
        <v>0</v>
      </c>
      <c r="H19">
        <v>2020</v>
      </c>
      <c r="I19">
        <v>395</v>
      </c>
      <c r="J19">
        <v>148</v>
      </c>
      <c r="K19">
        <v>36.5</v>
      </c>
      <c r="L19">
        <v>228</v>
      </c>
      <c r="M19">
        <v>75</v>
      </c>
      <c r="N19">
        <v>0.32894736842105199</v>
      </c>
      <c r="O19">
        <v>27</v>
      </c>
      <c r="P19">
        <v>0.30002735135686698</v>
      </c>
      <c r="Q19">
        <v>0.31756661033803002</v>
      </c>
      <c r="R19">
        <v>0.33676754042016799</v>
      </c>
      <c r="S19">
        <v>0.35584615809204201</v>
      </c>
      <c r="T19">
        <v>0.37189127459975102</v>
      </c>
    </row>
    <row r="20" spans="1:20" x14ac:dyDescent="0.25">
      <c r="A20" t="s">
        <v>33</v>
      </c>
      <c r="B20">
        <v>57</v>
      </c>
      <c r="C20">
        <v>21</v>
      </c>
      <c r="D20" s="1">
        <v>0.36842105263157798</v>
      </c>
      <c r="E20" s="1">
        <v>0.36575052854122603</v>
      </c>
      <c r="F20">
        <v>1</v>
      </c>
      <c r="G20">
        <v>1</v>
      </c>
      <c r="H20">
        <v>2020</v>
      </c>
      <c r="I20">
        <v>473</v>
      </c>
      <c r="J20">
        <v>173</v>
      </c>
      <c r="K20">
        <v>14.5</v>
      </c>
      <c r="L20">
        <v>519</v>
      </c>
      <c r="M20">
        <v>188</v>
      </c>
      <c r="N20">
        <v>0.36223506743737899</v>
      </c>
      <c r="O20">
        <v>14</v>
      </c>
      <c r="P20">
        <v>0.337025453244298</v>
      </c>
      <c r="Q20">
        <v>0.34891185609206299</v>
      </c>
      <c r="R20">
        <v>0.36223092943795798</v>
      </c>
      <c r="S20">
        <v>0.37591824221166498</v>
      </c>
      <c r="T20">
        <v>0.38794834969458097</v>
      </c>
    </row>
    <row r="21" spans="1:20" x14ac:dyDescent="0.25">
      <c r="A21" t="s">
        <v>56</v>
      </c>
      <c r="B21">
        <v>103</v>
      </c>
      <c r="C21">
        <v>38</v>
      </c>
      <c r="D21" s="1">
        <v>0.36893203883495101</v>
      </c>
      <c r="E21" s="1">
        <v>0.360915492957746</v>
      </c>
      <c r="F21">
        <v>0</v>
      </c>
      <c r="G21">
        <v>0</v>
      </c>
      <c r="H21">
        <v>2020</v>
      </c>
      <c r="I21">
        <v>568</v>
      </c>
      <c r="J21">
        <v>205</v>
      </c>
      <c r="K21">
        <v>6</v>
      </c>
      <c r="L21">
        <v>482</v>
      </c>
      <c r="M21">
        <v>156</v>
      </c>
      <c r="N21">
        <v>0.32365145228215703</v>
      </c>
      <c r="O21">
        <v>37</v>
      </c>
      <c r="P21">
        <v>0.30774705392840401</v>
      </c>
      <c r="Q21">
        <v>0.31878660360383798</v>
      </c>
      <c r="R21">
        <v>0.33166185312062701</v>
      </c>
      <c r="S21">
        <v>0.34392103769412602</v>
      </c>
      <c r="T21">
        <v>0.35447349961633601</v>
      </c>
    </row>
    <row r="22" spans="1:20" x14ac:dyDescent="0.25">
      <c r="A22" t="s">
        <v>32</v>
      </c>
      <c r="B22">
        <v>59</v>
      </c>
      <c r="C22">
        <v>22</v>
      </c>
      <c r="D22" s="1">
        <v>0.37288135593220301</v>
      </c>
      <c r="E22" s="1">
        <v>0.35766423357664201</v>
      </c>
      <c r="F22">
        <v>1</v>
      </c>
      <c r="G22">
        <v>1</v>
      </c>
      <c r="H22">
        <v>2020</v>
      </c>
      <c r="I22">
        <v>411</v>
      </c>
      <c r="J22">
        <v>147</v>
      </c>
      <c r="K22">
        <v>29</v>
      </c>
      <c r="L22">
        <v>40</v>
      </c>
      <c r="M22">
        <v>15</v>
      </c>
      <c r="N22">
        <v>0.375</v>
      </c>
      <c r="O22">
        <v>13</v>
      </c>
      <c r="P22">
        <v>0.31676501236775501</v>
      </c>
      <c r="Q22">
        <v>0.34427805164841502</v>
      </c>
      <c r="R22">
        <v>0.37541388951706001</v>
      </c>
      <c r="S22">
        <v>0.40747080106321498</v>
      </c>
      <c r="T22">
        <v>0.43634400484181801</v>
      </c>
    </row>
    <row r="23" spans="1:20" x14ac:dyDescent="0.25">
      <c r="A23" t="s">
        <v>48</v>
      </c>
      <c r="B23">
        <v>84</v>
      </c>
      <c r="C23">
        <v>32</v>
      </c>
      <c r="D23" s="1">
        <v>0.38095238095237999</v>
      </c>
      <c r="E23" s="1">
        <v>0.34683544303797398</v>
      </c>
      <c r="F23">
        <v>0</v>
      </c>
      <c r="G23">
        <v>1</v>
      </c>
      <c r="H23">
        <v>2020</v>
      </c>
      <c r="I23">
        <v>395</v>
      </c>
      <c r="J23">
        <v>137</v>
      </c>
      <c r="K23">
        <v>36.5</v>
      </c>
      <c r="L23">
        <v>346</v>
      </c>
      <c r="M23">
        <v>126</v>
      </c>
      <c r="N23">
        <v>0.36416184971098198</v>
      </c>
      <c r="O23">
        <v>29</v>
      </c>
      <c r="P23">
        <v>0.33792128527571402</v>
      </c>
      <c r="Q23">
        <v>0.35315572975010401</v>
      </c>
      <c r="R23">
        <v>0.36800895044750498</v>
      </c>
      <c r="S23">
        <v>0.38374075820930398</v>
      </c>
      <c r="T23">
        <v>0.39678958109970502</v>
      </c>
    </row>
    <row r="24" spans="1:20" x14ac:dyDescent="0.25">
      <c r="A24" t="s">
        <v>38</v>
      </c>
      <c r="B24">
        <v>73</v>
      </c>
      <c r="C24">
        <v>28</v>
      </c>
      <c r="D24" s="1">
        <v>0.38356164383561597</v>
      </c>
      <c r="E24" s="1">
        <v>0.402985074626865</v>
      </c>
      <c r="F24">
        <v>0</v>
      </c>
      <c r="G24">
        <v>1</v>
      </c>
      <c r="H24">
        <v>2020</v>
      </c>
      <c r="I24">
        <v>469</v>
      </c>
      <c r="J24">
        <v>189</v>
      </c>
      <c r="K24">
        <v>17</v>
      </c>
      <c r="L24">
        <v>311</v>
      </c>
      <c r="M24">
        <v>116</v>
      </c>
      <c r="N24">
        <v>0.37299035369774902</v>
      </c>
      <c r="O24">
        <v>19</v>
      </c>
      <c r="P24">
        <v>0.34359911572944002</v>
      </c>
      <c r="Q24">
        <v>0.35827619125165</v>
      </c>
      <c r="R24">
        <v>0.374733046278519</v>
      </c>
      <c r="S24">
        <v>0.39191472658474302</v>
      </c>
      <c r="T24">
        <v>0.40670362489874201</v>
      </c>
    </row>
    <row r="25" spans="1:20" x14ac:dyDescent="0.25">
      <c r="A25" t="s">
        <v>52</v>
      </c>
      <c r="B25">
        <v>82</v>
      </c>
      <c r="C25">
        <v>32</v>
      </c>
      <c r="D25" s="1">
        <v>0.39024390243902402</v>
      </c>
      <c r="E25" s="1">
        <v>0.33874709976798101</v>
      </c>
      <c r="F25">
        <v>0</v>
      </c>
      <c r="G25">
        <v>0</v>
      </c>
      <c r="H25">
        <v>2020</v>
      </c>
      <c r="I25">
        <v>431</v>
      </c>
      <c r="J25">
        <v>146</v>
      </c>
      <c r="K25">
        <v>24.5</v>
      </c>
      <c r="L25">
        <v>315</v>
      </c>
      <c r="M25">
        <v>123</v>
      </c>
      <c r="N25">
        <v>0.39047619047618998</v>
      </c>
      <c r="O25">
        <v>33</v>
      </c>
      <c r="P25">
        <v>0.35933363545456698</v>
      </c>
      <c r="Q25">
        <v>0.37381812230747202</v>
      </c>
      <c r="R25">
        <v>0.39046052898386002</v>
      </c>
      <c r="S25">
        <v>0.40760345079815002</v>
      </c>
      <c r="T25">
        <v>0.42196920619462402</v>
      </c>
    </row>
    <row r="26" spans="1:20" x14ac:dyDescent="0.25">
      <c r="A26" t="s">
        <v>21</v>
      </c>
      <c r="B26">
        <v>80</v>
      </c>
      <c r="C26">
        <v>32</v>
      </c>
      <c r="D26" s="1">
        <v>0.4</v>
      </c>
      <c r="E26" s="1">
        <v>0.3718820861678</v>
      </c>
      <c r="F26">
        <v>1</v>
      </c>
      <c r="G26">
        <v>1</v>
      </c>
      <c r="H26">
        <v>2020</v>
      </c>
      <c r="I26">
        <v>441</v>
      </c>
      <c r="J26">
        <v>164</v>
      </c>
      <c r="K26">
        <v>21</v>
      </c>
      <c r="L26">
        <v>372</v>
      </c>
      <c r="M26">
        <v>134</v>
      </c>
      <c r="N26">
        <v>0.36021505376343999</v>
      </c>
      <c r="O26">
        <v>2</v>
      </c>
      <c r="P26">
        <v>0.33855399732056601</v>
      </c>
      <c r="Q26">
        <v>0.351748668510517</v>
      </c>
      <c r="R26">
        <v>0.36678971283725897</v>
      </c>
      <c r="S26">
        <v>0.38264467796282903</v>
      </c>
      <c r="T26">
        <v>0.39572193454141202</v>
      </c>
    </row>
    <row r="27" spans="1:20" x14ac:dyDescent="0.25">
      <c r="A27" t="s">
        <v>24</v>
      </c>
      <c r="B27">
        <v>116</v>
      </c>
      <c r="C27">
        <v>47</v>
      </c>
      <c r="D27" s="1">
        <v>0.40517241379310298</v>
      </c>
      <c r="E27" s="1">
        <v>0.393895348837209</v>
      </c>
      <c r="F27">
        <v>0</v>
      </c>
      <c r="G27">
        <v>0</v>
      </c>
      <c r="H27">
        <v>2020</v>
      </c>
      <c r="I27">
        <v>688</v>
      </c>
      <c r="J27">
        <v>271</v>
      </c>
      <c r="K27">
        <v>2</v>
      </c>
      <c r="L27">
        <v>651</v>
      </c>
      <c r="M27">
        <v>278</v>
      </c>
      <c r="N27">
        <v>0.42703533026113599</v>
      </c>
      <c r="O27">
        <v>5</v>
      </c>
      <c r="P27">
        <v>0.40042889472941301</v>
      </c>
      <c r="Q27">
        <v>0.41155040948685701</v>
      </c>
      <c r="R27">
        <v>0.42406424021243599</v>
      </c>
      <c r="S27">
        <v>0.43622542909552398</v>
      </c>
      <c r="T27">
        <v>0.44759625865357</v>
      </c>
    </row>
    <row r="28" spans="1:20" x14ac:dyDescent="0.25">
      <c r="A28" t="s">
        <v>34</v>
      </c>
      <c r="B28">
        <v>69</v>
      </c>
      <c r="C28">
        <v>28</v>
      </c>
      <c r="D28" s="1">
        <v>0.405797101449275</v>
      </c>
      <c r="E28" s="1">
        <v>0.445544554455445</v>
      </c>
      <c r="F28">
        <v>0</v>
      </c>
      <c r="G28">
        <v>0</v>
      </c>
      <c r="H28">
        <v>2020</v>
      </c>
      <c r="I28">
        <v>606</v>
      </c>
      <c r="J28">
        <v>270</v>
      </c>
      <c r="K28">
        <v>4</v>
      </c>
      <c r="L28">
        <v>35</v>
      </c>
      <c r="M28">
        <v>10</v>
      </c>
      <c r="N28">
        <v>0.28571428571428498</v>
      </c>
      <c r="O28">
        <v>15</v>
      </c>
      <c r="P28">
        <v>0.30710819906576198</v>
      </c>
      <c r="Q28">
        <v>0.33420901116395701</v>
      </c>
      <c r="R28">
        <v>0.36439704453780802</v>
      </c>
      <c r="S28">
        <v>0.39433202301612502</v>
      </c>
      <c r="T28">
        <v>0.41988747555088302</v>
      </c>
    </row>
    <row r="29" spans="1:20" x14ac:dyDescent="0.25">
      <c r="A29" t="s">
        <v>42</v>
      </c>
      <c r="B29">
        <v>114</v>
      </c>
      <c r="C29">
        <v>47</v>
      </c>
      <c r="D29" s="1">
        <v>0.41228070175438503</v>
      </c>
      <c r="E29" s="1">
        <v>0.38054968287526397</v>
      </c>
      <c r="F29">
        <v>0</v>
      </c>
      <c r="G29">
        <v>1</v>
      </c>
      <c r="H29">
        <v>2020</v>
      </c>
      <c r="I29">
        <v>473</v>
      </c>
      <c r="J29">
        <v>180</v>
      </c>
      <c r="K29">
        <v>14.5</v>
      </c>
      <c r="L29">
        <v>731</v>
      </c>
      <c r="M29">
        <v>260</v>
      </c>
      <c r="N29">
        <v>0.355677154582763</v>
      </c>
      <c r="O29">
        <v>23</v>
      </c>
      <c r="P29">
        <v>0.34257828238476101</v>
      </c>
      <c r="Q29">
        <v>0.35198230977842898</v>
      </c>
      <c r="R29">
        <v>0.36284245473648802</v>
      </c>
      <c r="S29">
        <v>0.37397471902989599</v>
      </c>
      <c r="T29">
        <v>0.383751420843917</v>
      </c>
    </row>
    <row r="30" spans="1:20" x14ac:dyDescent="0.25">
      <c r="A30" t="s">
        <v>31</v>
      </c>
      <c r="B30">
        <v>111</v>
      </c>
      <c r="C30">
        <v>46</v>
      </c>
      <c r="D30" s="1">
        <v>0.41441441441441401</v>
      </c>
      <c r="E30" s="1">
        <v>0.37264957264957199</v>
      </c>
      <c r="F30">
        <v>0</v>
      </c>
      <c r="G30">
        <v>1</v>
      </c>
      <c r="H30">
        <v>2020</v>
      </c>
      <c r="I30">
        <v>585</v>
      </c>
      <c r="J30">
        <v>218</v>
      </c>
      <c r="K30">
        <v>5</v>
      </c>
      <c r="L30">
        <v>121</v>
      </c>
      <c r="M30">
        <v>34</v>
      </c>
      <c r="N30">
        <v>0.28099173553718998</v>
      </c>
      <c r="O30">
        <v>12</v>
      </c>
      <c r="P30">
        <v>0.304003451758877</v>
      </c>
      <c r="Q30">
        <v>0.32185768069176102</v>
      </c>
      <c r="R30">
        <v>0.34091553900474397</v>
      </c>
      <c r="S30">
        <v>0.36142372414684998</v>
      </c>
      <c r="T30">
        <v>0.37859408861243299</v>
      </c>
    </row>
    <row r="31" spans="1:20" x14ac:dyDescent="0.25">
      <c r="A31" t="s">
        <v>29</v>
      </c>
      <c r="B31">
        <v>79</v>
      </c>
      <c r="C31">
        <v>33</v>
      </c>
      <c r="D31" s="1">
        <v>0.417721518987341</v>
      </c>
      <c r="E31" s="1">
        <v>0.42372881355932202</v>
      </c>
      <c r="F31">
        <v>1</v>
      </c>
      <c r="G31">
        <v>1</v>
      </c>
      <c r="H31">
        <v>2020</v>
      </c>
      <c r="I31">
        <v>472</v>
      </c>
      <c r="J31">
        <v>200</v>
      </c>
      <c r="K31">
        <v>16</v>
      </c>
      <c r="L31">
        <v>338</v>
      </c>
      <c r="M31">
        <v>145</v>
      </c>
      <c r="N31">
        <v>0.42899408284023599</v>
      </c>
      <c r="O31">
        <v>10</v>
      </c>
      <c r="P31">
        <v>0.39556410634581801</v>
      </c>
      <c r="Q31">
        <v>0.41005983616540798</v>
      </c>
      <c r="R31">
        <v>0.42723904982135502</v>
      </c>
      <c r="S31">
        <v>0.44382324439396298</v>
      </c>
      <c r="T31">
        <v>0.45921972636852898</v>
      </c>
    </row>
    <row r="32" spans="1:20" x14ac:dyDescent="0.25">
      <c r="A32" t="s">
        <v>49</v>
      </c>
      <c r="B32">
        <v>59</v>
      </c>
      <c r="C32">
        <v>25</v>
      </c>
      <c r="D32" s="1">
        <v>0.42372881355932202</v>
      </c>
      <c r="E32" s="1">
        <v>0.38213399503722001</v>
      </c>
      <c r="F32">
        <v>1</v>
      </c>
      <c r="G32">
        <v>1</v>
      </c>
      <c r="H32">
        <v>2020</v>
      </c>
      <c r="I32">
        <v>403</v>
      </c>
      <c r="J32">
        <v>154</v>
      </c>
      <c r="K32">
        <v>31.5</v>
      </c>
      <c r="L32">
        <v>404</v>
      </c>
      <c r="M32">
        <v>159</v>
      </c>
      <c r="N32">
        <v>0.39356435643564303</v>
      </c>
      <c r="O32">
        <v>30</v>
      </c>
      <c r="P32">
        <v>0.368065570982131</v>
      </c>
      <c r="Q32">
        <v>0.38201106051739098</v>
      </c>
      <c r="R32">
        <v>0.39756688544763702</v>
      </c>
      <c r="S32">
        <v>0.41277043744717901</v>
      </c>
      <c r="T32">
        <v>0.42622862745616902</v>
      </c>
    </row>
    <row r="33" spans="1:20" x14ac:dyDescent="0.25">
      <c r="A33" t="s">
        <v>44</v>
      </c>
      <c r="B33">
        <v>68</v>
      </c>
      <c r="C33">
        <v>29</v>
      </c>
      <c r="D33" s="1">
        <v>0.42647058823529399</v>
      </c>
      <c r="E33" s="1">
        <v>0.35193133047210301</v>
      </c>
      <c r="F33">
        <v>1</v>
      </c>
      <c r="G33">
        <v>1</v>
      </c>
      <c r="H33">
        <v>2020</v>
      </c>
      <c r="I33">
        <v>466</v>
      </c>
      <c r="J33">
        <v>164</v>
      </c>
      <c r="K33">
        <v>18</v>
      </c>
      <c r="L33">
        <v>453</v>
      </c>
      <c r="M33">
        <v>157</v>
      </c>
      <c r="N33">
        <v>0.346578366445916</v>
      </c>
      <c r="O33">
        <v>25</v>
      </c>
      <c r="P33">
        <v>0.33089775044284298</v>
      </c>
      <c r="Q33">
        <v>0.34340366510320203</v>
      </c>
      <c r="R33">
        <v>0.35694391514292201</v>
      </c>
      <c r="S33">
        <v>0.37130242694315702</v>
      </c>
      <c r="T33">
        <v>0.38411068732046599</v>
      </c>
    </row>
    <row r="34" spans="1:20" x14ac:dyDescent="0.25">
      <c r="A34" t="s">
        <v>28</v>
      </c>
      <c r="B34">
        <v>79</v>
      </c>
      <c r="C34">
        <v>34</v>
      </c>
      <c r="D34" s="1">
        <v>0.430379746835443</v>
      </c>
      <c r="E34" s="1">
        <v>0.405466970387243</v>
      </c>
      <c r="F34">
        <v>0</v>
      </c>
      <c r="G34">
        <v>1</v>
      </c>
      <c r="H34">
        <v>2020</v>
      </c>
      <c r="I34">
        <v>439</v>
      </c>
      <c r="J34">
        <v>178</v>
      </c>
      <c r="K34">
        <v>22</v>
      </c>
      <c r="L34">
        <v>372</v>
      </c>
      <c r="M34">
        <v>161</v>
      </c>
      <c r="N34">
        <v>0.43279569892473102</v>
      </c>
      <c r="O34">
        <v>9</v>
      </c>
      <c r="P34">
        <v>0.40165407114912</v>
      </c>
      <c r="Q34">
        <v>0.417323209009834</v>
      </c>
      <c r="R34">
        <v>0.43344101091079201</v>
      </c>
      <c r="S34">
        <v>0.44886550836601802</v>
      </c>
      <c r="T34">
        <v>0.46155448646823199</v>
      </c>
    </row>
    <row r="35" spans="1:20" x14ac:dyDescent="0.25">
      <c r="A35" t="s">
        <v>22</v>
      </c>
      <c r="B35">
        <v>71</v>
      </c>
      <c r="C35">
        <v>31</v>
      </c>
      <c r="D35" s="1">
        <v>0.43661971830985902</v>
      </c>
      <c r="E35" s="1">
        <v>0.413566739606126</v>
      </c>
      <c r="F35">
        <v>1</v>
      </c>
      <c r="G35">
        <v>1</v>
      </c>
      <c r="H35">
        <v>2020</v>
      </c>
      <c r="I35">
        <v>457</v>
      </c>
      <c r="J35">
        <v>189</v>
      </c>
      <c r="K35">
        <v>19</v>
      </c>
      <c r="L35">
        <v>386</v>
      </c>
      <c r="M35">
        <v>164</v>
      </c>
      <c r="N35">
        <v>0.42487046632124298</v>
      </c>
      <c r="O35">
        <v>3</v>
      </c>
      <c r="P35">
        <v>0.39734910646303501</v>
      </c>
      <c r="Q35">
        <v>0.41180707771125602</v>
      </c>
      <c r="R35">
        <v>0.42709343282052398</v>
      </c>
      <c r="S35">
        <v>0.443141302654601</v>
      </c>
      <c r="T35">
        <v>0.45707151678556501</v>
      </c>
    </row>
    <row r="36" spans="1:20" x14ac:dyDescent="0.25">
      <c r="A36" t="s">
        <v>35</v>
      </c>
      <c r="B36">
        <v>69</v>
      </c>
      <c r="C36">
        <v>31</v>
      </c>
      <c r="D36" s="1">
        <v>0.44927536231884002</v>
      </c>
      <c r="E36" s="1">
        <v>0.39861751152073699</v>
      </c>
      <c r="F36">
        <v>0</v>
      </c>
      <c r="G36">
        <v>0</v>
      </c>
      <c r="H36">
        <v>2020</v>
      </c>
      <c r="I36">
        <v>434</v>
      </c>
      <c r="J36">
        <v>173</v>
      </c>
      <c r="K36">
        <v>23</v>
      </c>
      <c r="L36">
        <v>450</v>
      </c>
      <c r="M36">
        <v>153</v>
      </c>
      <c r="N36">
        <v>0.34</v>
      </c>
      <c r="O36">
        <v>16</v>
      </c>
      <c r="P36">
        <v>0.328649002551609</v>
      </c>
      <c r="Q36">
        <v>0.34140819902393199</v>
      </c>
      <c r="R36">
        <v>0.354080849363134</v>
      </c>
      <c r="S36">
        <v>0.36802060089626898</v>
      </c>
      <c r="T36">
        <v>0.380334370555378</v>
      </c>
    </row>
    <row r="37" spans="1:20" x14ac:dyDescent="0.25">
      <c r="A37" t="s">
        <v>40</v>
      </c>
      <c r="B37">
        <v>69</v>
      </c>
      <c r="C37">
        <v>31</v>
      </c>
      <c r="D37" s="1">
        <v>0.44927536231884002</v>
      </c>
      <c r="E37" s="1">
        <v>0.42364532019704398</v>
      </c>
      <c r="F37">
        <v>0</v>
      </c>
      <c r="G37">
        <v>0</v>
      </c>
      <c r="H37">
        <v>2020</v>
      </c>
      <c r="I37">
        <v>406</v>
      </c>
      <c r="J37">
        <v>172</v>
      </c>
      <c r="K37">
        <v>30</v>
      </c>
      <c r="L37">
        <v>386</v>
      </c>
      <c r="M37">
        <v>183</v>
      </c>
      <c r="N37">
        <v>0.47409326424870402</v>
      </c>
      <c r="O37">
        <v>21</v>
      </c>
      <c r="P37">
        <v>0.43924895746317799</v>
      </c>
      <c r="Q37">
        <v>0.45212651376076901</v>
      </c>
      <c r="R37">
        <v>0.46679842806835498</v>
      </c>
      <c r="S37">
        <v>0.47995417896152198</v>
      </c>
      <c r="T37">
        <v>0.49096793696505803</v>
      </c>
    </row>
    <row r="38" spans="1:20" x14ac:dyDescent="0.25">
      <c r="A38" t="s">
        <v>39</v>
      </c>
      <c r="B38">
        <v>84</v>
      </c>
      <c r="C38">
        <v>39</v>
      </c>
      <c r="D38" s="1">
        <v>0.46428571428571402</v>
      </c>
      <c r="E38" s="1">
        <v>0.45340050377833702</v>
      </c>
      <c r="F38">
        <v>0</v>
      </c>
      <c r="G38">
        <v>0</v>
      </c>
      <c r="H38">
        <v>2020</v>
      </c>
      <c r="I38">
        <v>397</v>
      </c>
      <c r="J38">
        <v>180</v>
      </c>
      <c r="K38">
        <v>35</v>
      </c>
      <c r="L38">
        <v>605</v>
      </c>
      <c r="M38">
        <v>240</v>
      </c>
      <c r="N38">
        <v>0.39669421487603301</v>
      </c>
      <c r="O38">
        <v>20</v>
      </c>
      <c r="P38">
        <v>0.38126561875366</v>
      </c>
      <c r="Q38">
        <v>0.39185877990165102</v>
      </c>
      <c r="R38">
        <v>0.40419377129615802</v>
      </c>
      <c r="S38">
        <v>0.41751707241231101</v>
      </c>
      <c r="T38">
        <v>0.42803355460130199</v>
      </c>
    </row>
    <row r="39" spans="1:20" x14ac:dyDescent="0.25">
      <c r="A39" t="s">
        <v>30</v>
      </c>
      <c r="B39">
        <v>56</v>
      </c>
      <c r="C39">
        <v>28</v>
      </c>
      <c r="D39" s="1">
        <v>0.5</v>
      </c>
      <c r="E39" s="1">
        <v>0.35427135678391902</v>
      </c>
      <c r="F39">
        <v>1</v>
      </c>
      <c r="G39">
        <v>1</v>
      </c>
      <c r="H39">
        <v>2020</v>
      </c>
      <c r="I39">
        <v>398</v>
      </c>
      <c r="J39">
        <v>141</v>
      </c>
      <c r="K39">
        <v>34</v>
      </c>
      <c r="L39">
        <v>414</v>
      </c>
      <c r="M39">
        <v>135</v>
      </c>
      <c r="N39">
        <v>0.32608695652173902</v>
      </c>
      <c r="O39">
        <v>11</v>
      </c>
      <c r="P39">
        <v>0.31798043887574301</v>
      </c>
      <c r="Q39">
        <v>0.33190234307354</v>
      </c>
      <c r="R39">
        <v>0.34730389980354198</v>
      </c>
      <c r="S39">
        <v>0.36191484296301402</v>
      </c>
      <c r="T39">
        <v>0.37411796678043802</v>
      </c>
    </row>
  </sheetData>
  <autoFilter ref="A1:T39" xr:uid="{BA4AFF2E-650E-4584-B197-97E91F3C399D}">
    <sortState xmlns:xlrd2="http://schemas.microsoft.com/office/spreadsheetml/2017/richdata2" ref="A2:T39">
      <sortCondition ref="D1:D39"/>
    </sortState>
  </autoFilter>
  <phoneticPr fontId="18"/>
  <conditionalFormatting sqref="A2:F39">
    <cfRule type="expression" dxfId="0" priority="1">
      <formula>$F2=1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Sheet2</vt:lpstr>
      <vt:lpstr>train_test_result_player</vt:lpstr>
      <vt:lpstr>スクショ用</vt:lpstr>
      <vt:lpstr>正否の分布_80</vt:lpstr>
      <vt:lpstr>正否の分布_50</vt:lpstr>
      <vt:lpstr>正否の分布_50!_FilterDatabase</vt:lpstr>
      <vt:lpstr>正否の分布_80!_FilterDatabase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Yamazaki H</dc:creator>
  <cp:lastModifiedBy>山﨑恒宇</cp:lastModifiedBy>
  <dcterms:created xsi:type="dcterms:W3CDTF">2021-11-20T07:54:18Z</dcterms:created>
  <dcterms:modified xsi:type="dcterms:W3CDTF">2021-11-20T08:29:57Z</dcterms:modified>
</cp:coreProperties>
</file>