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aim\Desktop\DataForBlog\basketball_data_analysis\predict_3Pper_by_early_season_stats_NBA\02_output\"/>
    </mc:Choice>
  </mc:AlternateContent>
  <xr:revisionPtr revIDLastSave="0" documentId="13_ncr:1_{62F218CD-B138-4565-9A9D-0E1F0736B3BF}" xr6:coauthVersionLast="47" xr6:coauthVersionMax="47" xr10:uidLastSave="{00000000-0000-0000-0000-000000000000}"/>
  <bookViews>
    <workbookView xWindow="-120" yWindow="-16320" windowWidth="29040" windowHeight="16440" activeTab="2" xr2:uid="{00000000-000D-0000-FFFF-FFFF00000000}"/>
  </bookViews>
  <sheets>
    <sheet name="Sheet3" sheetId="4" r:id="rId1"/>
    <sheet name="train_test_result_player_league" sheetId="1" r:id="rId2"/>
    <sheet name="スクショ用" sheetId="5" r:id="rId3"/>
    <sheet name="正否の分布_80" sheetId="2" r:id="rId4"/>
    <sheet name="正否の分布_50" sheetId="3" r:id="rId5"/>
  </sheets>
  <definedNames>
    <definedName name="_xlnm._FilterDatabase" localSheetId="4" hidden="1">正否の分布_50!$A$1:$T$39</definedName>
    <definedName name="_xlnm._FilterDatabase" localSheetId="3" hidden="1">正否の分布_80!$A$1:$T$39</definedName>
  </definedNames>
  <calcPr calcId="181029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C5" i="4"/>
</calcChain>
</file>

<file path=xl/sharedStrings.xml><?xml version="1.0" encoding="utf-8"?>
<sst xmlns="http://schemas.openxmlformats.org/spreadsheetml/2006/main" count="238" uniqueCount="61">
  <si>
    <t>namePlayer</t>
  </si>
  <si>
    <t>fg3a_early</t>
  </si>
  <si>
    <t>fg3m_early</t>
  </si>
  <si>
    <t>fg3per_early</t>
  </si>
  <si>
    <t>yearSeason</t>
  </si>
  <si>
    <t>fg3a_all</t>
  </si>
  <si>
    <t>fg3m_all</t>
  </si>
  <si>
    <t>rank</t>
  </si>
  <si>
    <t>fg3Per_all</t>
  </si>
  <si>
    <t>fg3a_all_ls</t>
  </si>
  <si>
    <t>fg3m_all_ls</t>
  </si>
  <si>
    <t>fg3Per_all_ls</t>
  </si>
  <si>
    <t>rn</t>
  </si>
  <si>
    <t>tile_10per</t>
  </si>
  <si>
    <t>tile_25per</t>
  </si>
  <si>
    <t>tile_50per</t>
  </si>
  <si>
    <t>tile_75per</t>
  </si>
  <si>
    <t>tile_90per</t>
  </si>
  <si>
    <t>within_80per</t>
  </si>
  <si>
    <t>within_50per</t>
  </si>
  <si>
    <t>Ben McLemore</t>
  </si>
  <si>
    <t>Bogdan Bogdanovic</t>
  </si>
  <si>
    <t>Bojan Bogdanovic</t>
  </si>
  <si>
    <t>Bradley Beal</t>
  </si>
  <si>
    <t>Buddy Hield</t>
  </si>
  <si>
    <t>CJ McCollum</t>
  </si>
  <si>
    <t>D'Angelo Russell</t>
  </si>
  <si>
    <t>Damian Lillard</t>
  </si>
  <si>
    <t>Danilo Gallinari</t>
  </si>
  <si>
    <t>Davis Bertans</t>
  </si>
  <si>
    <t>Devin Booker</t>
  </si>
  <si>
    <t>Devonte' Graham</t>
  </si>
  <si>
    <t>Dillon Brooks</t>
  </si>
  <si>
    <t>Donovan Mitchell</t>
  </si>
  <si>
    <t>Duncan Robinson</t>
  </si>
  <si>
    <t>Evan Fournier</t>
  </si>
  <si>
    <t>Jae Crowder</t>
  </si>
  <si>
    <t>James Harden</t>
  </si>
  <si>
    <t>Jayson Tatum</t>
  </si>
  <si>
    <t>JJ Redick</t>
  </si>
  <si>
    <t>Joe Harris</t>
  </si>
  <si>
    <t>Jordan Clarkson</t>
  </si>
  <si>
    <t>Kemba Walker</t>
  </si>
  <si>
    <t>Kevin Love</t>
  </si>
  <si>
    <t>Kyle Lowry</t>
  </si>
  <si>
    <t>LeBron James</t>
  </si>
  <si>
    <t>Lonzo Ball</t>
  </si>
  <si>
    <t>Luka Doncic</t>
  </si>
  <si>
    <t>Marcus Smart</t>
  </si>
  <si>
    <t>Patty Mills</t>
  </si>
  <si>
    <t>Robert Covington</t>
  </si>
  <si>
    <t>Spencer Dinwiddie</t>
  </si>
  <si>
    <t>Taurean Prince</t>
  </si>
  <si>
    <t>Terrence Ross</t>
  </si>
  <si>
    <t>Terry Rozier</t>
  </si>
  <si>
    <t>Tim Hardaway Jr.</t>
  </si>
  <si>
    <t>Trae Young</t>
  </si>
  <si>
    <t>Zach LaVine</t>
  </si>
  <si>
    <t>行ラベル</t>
  </si>
  <si>
    <t>総計</t>
  </si>
  <si>
    <t>個数 / namePlayer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</si>
</sst>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9" x14ac:knownFonts="1">
    <font>
      <sz val="10"/>
      <color theme="1"/>
      <name val="Arial"/>
      <family val="2"/>
      <charset val="128"/>
    </font>
    <font>
      <sz val="10"/>
      <color theme="1"/>
      <name val="Arial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Arial"/>
      <family val="2"/>
      <charset val="128"/>
    </font>
    <font>
      <b/>
      <sz val="13"/>
      <color theme="3"/>
      <name val="Arial"/>
      <family val="2"/>
      <charset val="128"/>
    </font>
    <font>
      <b/>
      <sz val="11"/>
      <color theme="3"/>
      <name val="Arial"/>
      <family val="2"/>
      <charset val="128"/>
    </font>
    <font>
      <sz val="10"/>
      <color rgb="FF006100"/>
      <name val="Arial"/>
      <family val="2"/>
      <charset val="128"/>
    </font>
    <font>
      <sz val="10"/>
      <color rgb="FF9C0006"/>
      <name val="Arial"/>
      <family val="2"/>
      <charset val="128"/>
    </font>
    <font>
      <sz val="10"/>
      <color rgb="FF9C5700"/>
      <name val="Arial"/>
      <family val="2"/>
      <charset val="128"/>
    </font>
    <font>
      <sz val="10"/>
      <color rgb="FF3F3F76"/>
      <name val="Arial"/>
      <family val="2"/>
      <charset val="128"/>
    </font>
    <font>
      <b/>
      <sz val="10"/>
      <color rgb="FF3F3F3F"/>
      <name val="Arial"/>
      <family val="2"/>
      <charset val="128"/>
    </font>
    <font>
      <b/>
      <sz val="10"/>
      <color rgb="FFFA7D00"/>
      <name val="Arial"/>
      <family val="2"/>
      <charset val="128"/>
    </font>
    <font>
      <sz val="10"/>
      <color rgb="FFFA7D00"/>
      <name val="Arial"/>
      <family val="2"/>
      <charset val="128"/>
    </font>
    <font>
      <b/>
      <sz val="10"/>
      <color theme="0"/>
      <name val="Arial"/>
      <family val="2"/>
      <charset val="128"/>
    </font>
    <font>
      <sz val="10"/>
      <color rgb="FFFF0000"/>
      <name val="Arial"/>
      <family val="2"/>
      <charset val="128"/>
    </font>
    <font>
      <i/>
      <sz val="10"/>
      <color rgb="FF7F7F7F"/>
      <name val="Arial"/>
      <family val="2"/>
      <charset val="128"/>
    </font>
    <font>
      <b/>
      <sz val="10"/>
      <color theme="1"/>
      <name val="Arial"/>
      <family val="2"/>
      <charset val="128"/>
    </font>
    <font>
      <sz val="10"/>
      <color theme="0"/>
      <name val="Arial"/>
      <family val="2"/>
      <charset val="128"/>
    </font>
    <font>
      <sz val="6"/>
      <name val="Arial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42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2"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山﨑恒宇" refreshedDate="44520.726575462963" createdVersion="7" refreshedVersion="7" minRefreshableVersion="3" recordCount="38" xr:uid="{F49F7A1B-D21E-4A71-984D-7F0B216F9DDD}">
  <cacheSource type="worksheet">
    <worksheetSource ref="A1:T39" sheet="train_test_result_player_league"/>
  </cacheSource>
  <cacheFields count="20">
    <cacheField name="namePlayer" numFmtId="0">
      <sharedItems/>
    </cacheField>
    <cacheField name="fg3a_early" numFmtId="0">
      <sharedItems containsSemiMixedTypes="0" containsString="0" containsNumber="1" containsInteger="1" minValue="49" maxValue="190"/>
    </cacheField>
    <cacheField name="fg3m_early" numFmtId="0">
      <sharedItems containsSemiMixedTypes="0" containsString="0" containsNumber="1" containsInteger="1" minValue="16" maxValue="63"/>
    </cacheField>
    <cacheField name="fg3per_early" numFmtId="0">
      <sharedItems containsSemiMixedTypes="0" containsString="0" containsNumber="1" minValue="0.25" maxValue="0.5"/>
    </cacheField>
    <cacheField name="yearSeason" numFmtId="0">
      <sharedItems containsSemiMixedTypes="0" containsString="0" containsNumber="1" containsInteger="1" minValue="2020" maxValue="2020"/>
    </cacheField>
    <cacheField name="fg3a_all" numFmtId="0">
      <sharedItems containsSemiMixedTypes="0" containsString="0" containsNumber="1" containsInteger="1" minValue="390" maxValue="843"/>
    </cacheField>
    <cacheField name="fg3m_all" numFmtId="0">
      <sharedItems containsSemiMixedTypes="0" containsString="0" containsNumber="1" containsInteger="1" minValue="123" maxValue="299"/>
    </cacheField>
    <cacheField name="rank" numFmtId="0">
      <sharedItems containsSemiMixedTypes="0" containsString="0" containsNumber="1" minValue="1" maxValue="40"/>
    </cacheField>
    <cacheField name="fg3Per_all" numFmtId="0">
      <sharedItems containsSemiMixedTypes="0" containsString="0" containsNumber="1" minValue="0.3075" maxValue="0.45340050377833702"/>
    </cacheField>
    <cacheField name="fg3a_all_ls" numFmtId="0">
      <sharedItems containsSemiMixedTypes="0" containsString="0" containsNumber="1" containsInteger="1" minValue="35" maxValue="1028"/>
    </cacheField>
    <cacheField name="fg3m_all_ls" numFmtId="0">
      <sharedItems containsSemiMixedTypes="0" containsString="0" containsNumber="1" containsInteger="1" minValue="10" maxValue="378"/>
    </cacheField>
    <cacheField name="fg3Per_all_ls" numFmtId="0">
      <sharedItems containsSemiMixedTypes="0" containsString="0" containsNumber="1" minValue="0.28099173553718998" maxValue="0.47409326424870402"/>
    </cacheField>
    <cacheField name="rn" numFmtId="0">
      <sharedItems containsSemiMixedTypes="0" containsString="0" containsNumber="1" containsInteger="1" minValue="1" maxValue="38"/>
    </cacheField>
    <cacheField name="tile_10per" numFmtId="0">
      <sharedItems containsSemiMixedTypes="0" containsString="0" containsNumber="1" minValue="0.30890143380965401" maxValue="0.36273058652420997"/>
    </cacheField>
    <cacheField name="tile_25per" numFmtId="0">
      <sharedItems containsSemiMixedTypes="0" containsString="0" containsNumber="1" minValue="0.327097828712968" maxValue="0.37969722223325902"/>
    </cacheField>
    <cacheField name="tile_50per" numFmtId="0">
      <sharedItems containsSemiMixedTypes="0" containsString="0" containsNumber="1" minValue="0.34589517332099601" maxValue="0.3978248884974"/>
    </cacheField>
    <cacheField name="tile_75per" numFmtId="0">
      <sharedItems containsSemiMixedTypes="0" containsString="0" containsNumber="1" minValue="0.36528141079993698" maxValue="0.41796839127935098"/>
    </cacheField>
    <cacheField name="tile_90per" numFmtId="0">
      <sharedItems containsSemiMixedTypes="0" containsString="0" containsNumber="1" minValue="0.38216542399432102" maxValue="0.435867892237921"/>
    </cacheField>
    <cacheField name="within_80per" numFmtId="0">
      <sharedItems containsSemiMixedTypes="0" containsString="0" containsNumber="1" containsInteger="1" minValue="0" maxValue="1" count="2">
        <n v="0"/>
        <n v="1"/>
      </sharedItems>
    </cacheField>
    <cacheField name="within_50per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Ben McLemore"/>
    <n v="71"/>
    <n v="23"/>
    <n v="0.323943661971831"/>
    <n v="2020"/>
    <n v="452"/>
    <n v="181"/>
    <n v="20"/>
    <n v="0.40044247787610598"/>
    <n v="41"/>
    <n v="17"/>
    <n v="0.41463414634146301"/>
    <n v="1"/>
    <n v="0.32506434573618698"/>
    <n v="0.340970535042038"/>
    <n v="0.360158311800233"/>
    <n v="0.37991257167688802"/>
    <n v="0.39588714557854099"/>
    <x v="0"/>
    <x v="0"/>
  </r>
  <r>
    <s v="Bogdan Bogdanovic"/>
    <n v="80"/>
    <n v="32"/>
    <n v="0.4"/>
    <n v="2020"/>
    <n v="441"/>
    <n v="164"/>
    <n v="21"/>
    <n v="0.3718820861678"/>
    <n v="372"/>
    <n v="134"/>
    <n v="0.36021505376343999"/>
    <n v="2"/>
    <n v="0.344637559789221"/>
    <n v="0.36131383255571498"/>
    <n v="0.38011670187402502"/>
    <n v="0.398626393752538"/>
    <n v="0.41584138147278399"/>
    <x v="1"/>
    <x v="1"/>
  </r>
  <r>
    <s v="Bojan Bogdanovic"/>
    <n v="71"/>
    <n v="31"/>
    <n v="0.43661971830985902"/>
    <n v="2020"/>
    <n v="457"/>
    <n v="189"/>
    <n v="19"/>
    <n v="0.413566739606126"/>
    <n v="386"/>
    <n v="164"/>
    <n v="0.42487046632124298"/>
    <n v="3"/>
    <n v="0.35209686115676198"/>
    <n v="0.37039583565809198"/>
    <n v="0.38886819072893097"/>
    <n v="0.407615192601538"/>
    <n v="0.42315702667494798"/>
    <x v="1"/>
    <x v="0"/>
  </r>
  <r>
    <s v="Bradley Beal"/>
    <n v="96"/>
    <n v="32"/>
    <n v="0.33333333333333298"/>
    <n v="2020"/>
    <n v="481"/>
    <n v="170"/>
    <n v="12"/>
    <n v="0.35343035343035301"/>
    <n v="596"/>
    <n v="209"/>
    <n v="0.350671140939597"/>
    <n v="4"/>
    <n v="0.32763424915707601"/>
    <n v="0.34335230585418303"/>
    <n v="0.36200498958995397"/>
    <n v="0.37936223214193798"/>
    <n v="0.39549932348255401"/>
    <x v="1"/>
    <x v="1"/>
  </r>
  <r>
    <s v="Buddy Hield"/>
    <n v="116"/>
    <n v="47"/>
    <n v="0.40517241379310298"/>
    <n v="2020"/>
    <n v="688"/>
    <n v="271"/>
    <n v="2"/>
    <n v="0.393895348837209"/>
    <n v="651"/>
    <n v="278"/>
    <n v="0.42703533026113599"/>
    <n v="5"/>
    <n v="0.35058167815753999"/>
    <n v="0.36653103574037599"/>
    <n v="0.38454661963395598"/>
    <n v="0.40183234555532599"/>
    <n v="0.41680968315054501"/>
    <x v="1"/>
    <x v="1"/>
  </r>
  <r>
    <s v="CJ McCollum"/>
    <n v="75"/>
    <n v="26"/>
    <n v="0.34666666666666601"/>
    <n v="2020"/>
    <n v="512"/>
    <n v="194"/>
    <n v="9"/>
    <n v="0.37890625"/>
    <n v="445"/>
    <n v="167"/>
    <n v="0.37528089887640398"/>
    <n v="6"/>
    <n v="0.33124509262130197"/>
    <n v="0.34739596215473101"/>
    <n v="0.36753605296712799"/>
    <n v="0.38611036566603002"/>
    <n v="0.40175467457022401"/>
    <x v="1"/>
    <x v="1"/>
  </r>
  <r>
    <s v="D'Angelo Russell"/>
    <n v="79"/>
    <n v="28"/>
    <n v="0.354430379746835"/>
    <n v="2020"/>
    <n v="431"/>
    <n v="158"/>
    <n v="24.5"/>
    <n v="0.36658932714617098"/>
    <n v="635"/>
    <n v="234"/>
    <n v="0.36850393700787398"/>
    <n v="7"/>
    <n v="0.33326119213625099"/>
    <n v="0.34929050660955602"/>
    <n v="0.36925585631409402"/>
    <n v="0.38792071988254301"/>
    <n v="0.40344648696242102"/>
    <x v="1"/>
    <x v="1"/>
  </r>
  <r>
    <s v="Damian Lillard"/>
    <n v="123"/>
    <n v="45"/>
    <n v="0.36585365853658502"/>
    <n v="2020"/>
    <n v="674"/>
    <n v="270"/>
    <n v="3"/>
    <n v="0.40059347181008897"/>
    <n v="643"/>
    <n v="237"/>
    <n v="0.36858475894245701"/>
    <n v="8"/>
    <n v="0.33855563041395498"/>
    <n v="0.354161901977331"/>
    <n v="0.37181673722453401"/>
    <n v="0.38960056363263901"/>
    <n v="0.40452839442743299"/>
    <x v="1"/>
    <x v="0"/>
  </r>
  <r>
    <s v="Danilo Gallinari"/>
    <n v="79"/>
    <n v="34"/>
    <n v="0.430379746835443"/>
    <n v="2020"/>
    <n v="439"/>
    <n v="178"/>
    <n v="22"/>
    <n v="0.405466970387243"/>
    <n v="372"/>
    <n v="161"/>
    <n v="0.43279569892473102"/>
    <n v="9"/>
    <n v="0.35248264361980303"/>
    <n v="0.370234520926917"/>
    <n v="0.38952091957345297"/>
    <n v="0.40838108251817101"/>
    <n v="0.42494655251793301"/>
    <x v="1"/>
    <x v="1"/>
  </r>
  <r>
    <s v="Davis Bertans"/>
    <n v="79"/>
    <n v="33"/>
    <n v="0.417721518987341"/>
    <n v="2020"/>
    <n v="472"/>
    <n v="200"/>
    <n v="16"/>
    <n v="0.42372881355932202"/>
    <n v="338"/>
    <n v="145"/>
    <n v="0.42899408284023599"/>
    <n v="10"/>
    <n v="0.34831096105486797"/>
    <n v="0.36559609852170699"/>
    <n v="0.38587336525458399"/>
    <n v="0.40538812557526199"/>
    <n v="0.42177836995241003"/>
    <x v="0"/>
    <x v="0"/>
  </r>
  <r>
    <s v="Devin Booker"/>
    <n v="56"/>
    <n v="28"/>
    <n v="0.5"/>
    <n v="2020"/>
    <n v="398"/>
    <n v="141"/>
    <n v="34"/>
    <n v="0.35427135678391902"/>
    <n v="414"/>
    <n v="135"/>
    <n v="0.32608695652173902"/>
    <n v="11"/>
    <n v="0.36173243155373602"/>
    <n v="0.37930677152226699"/>
    <n v="0.3978248884974"/>
    <n v="0.41796839127935098"/>
    <n v="0.435867892237921"/>
    <x v="0"/>
    <x v="0"/>
  </r>
  <r>
    <s v="Devonte' Graham"/>
    <n v="111"/>
    <n v="46"/>
    <n v="0.41441441441441401"/>
    <n v="2020"/>
    <n v="585"/>
    <n v="218"/>
    <n v="5"/>
    <n v="0.37264957264957199"/>
    <n v="121"/>
    <n v="34"/>
    <n v="0.28099173553718998"/>
    <n v="12"/>
    <n v="0.35339654488369598"/>
    <n v="0.36897816566828801"/>
    <n v="0.38725329853158602"/>
    <n v="0.40462980565413498"/>
    <n v="0.42051086492314499"/>
    <x v="1"/>
    <x v="1"/>
  </r>
  <r>
    <s v="Dillon Brooks"/>
    <n v="59"/>
    <n v="22"/>
    <n v="0.37288135593220301"/>
    <n v="2020"/>
    <n v="411"/>
    <n v="147"/>
    <n v="29"/>
    <n v="0.35766423357664201"/>
    <n v="40"/>
    <n v="15"/>
    <n v="0.375"/>
    <n v="13"/>
    <n v="0.33728425351801999"/>
    <n v="0.355292995539218"/>
    <n v="0.375539196504526"/>
    <n v="0.39502833027201301"/>
    <n v="0.412637762126212"/>
    <x v="1"/>
    <x v="1"/>
  </r>
  <r>
    <s v="Donovan Mitchell"/>
    <n v="57"/>
    <n v="21"/>
    <n v="0.36842105263157798"/>
    <n v="2020"/>
    <n v="473"/>
    <n v="173"/>
    <n v="14.5"/>
    <n v="0.36575052854122603"/>
    <n v="519"/>
    <n v="188"/>
    <n v="0.36223506743737899"/>
    <n v="14"/>
    <n v="0.33528891207184802"/>
    <n v="0.35259979754301402"/>
    <n v="0.37404885396148602"/>
    <n v="0.39278385934381899"/>
    <n v="0.40977268015465301"/>
    <x v="1"/>
    <x v="1"/>
  </r>
  <r>
    <s v="Duncan Robinson"/>
    <n v="69"/>
    <n v="28"/>
    <n v="0.405797101449275"/>
    <n v="2020"/>
    <n v="606"/>
    <n v="270"/>
    <n v="4"/>
    <n v="0.445544554455445"/>
    <n v="35"/>
    <n v="10"/>
    <n v="0.28571428571428498"/>
    <n v="15"/>
    <n v="0.34482768455089402"/>
    <n v="0.36165257978790499"/>
    <n v="0.38096719264559098"/>
    <n v="0.40019298390625202"/>
    <n v="0.41597212905187703"/>
    <x v="0"/>
    <x v="0"/>
  </r>
  <r>
    <s v="Evan Fournier"/>
    <n v="69"/>
    <n v="31"/>
    <n v="0.44927536231884002"/>
    <n v="2020"/>
    <n v="434"/>
    <n v="173"/>
    <n v="23"/>
    <n v="0.39861751152073699"/>
    <n v="450"/>
    <n v="153"/>
    <n v="0.34"/>
    <n v="16"/>
    <n v="0.35626224610330398"/>
    <n v="0.37259818368408398"/>
    <n v="0.39076126226605501"/>
    <n v="0.41038109932307798"/>
    <n v="0.426904399064787"/>
    <x v="1"/>
    <x v="1"/>
  </r>
  <r>
    <s v="Jae Crowder"/>
    <n v="77"/>
    <n v="26"/>
    <n v="0.337662337662337"/>
    <n v="2020"/>
    <n v="394"/>
    <n v="135"/>
    <n v="38"/>
    <n v="0.34263959390862903"/>
    <n v="522"/>
    <n v="173"/>
    <n v="0.33141762452107199"/>
    <n v="17"/>
    <n v="0.32969230800327998"/>
    <n v="0.34670892345517301"/>
    <n v="0.36452180671072698"/>
    <n v="0.38349198811865798"/>
    <n v="0.39940616510589599"/>
    <x v="1"/>
    <x v="0"/>
  </r>
  <r>
    <s v="James Harden"/>
    <n v="190"/>
    <n v="63"/>
    <n v="0.33157894736842097"/>
    <n v="2020"/>
    <n v="843"/>
    <n v="299"/>
    <n v="1"/>
    <n v="0.35468564650059298"/>
    <n v="1028"/>
    <n v="378"/>
    <n v="0.36770428015564199"/>
    <n v="18"/>
    <n v="0.32481643861360698"/>
    <n v="0.33866979023613503"/>
    <n v="0.35418226126987201"/>
    <n v="0.37097033326690099"/>
    <n v="0.384824003221931"/>
    <x v="1"/>
    <x v="1"/>
  </r>
  <r>
    <s v="Jayson Tatum"/>
    <n v="73"/>
    <n v="28"/>
    <n v="0.38356164383561597"/>
    <n v="2020"/>
    <n v="469"/>
    <n v="189"/>
    <n v="17"/>
    <n v="0.402985074626865"/>
    <n v="311"/>
    <n v="116"/>
    <n v="0.37299035369774902"/>
    <n v="19"/>
    <n v="0.33868551923669299"/>
    <n v="0.35583789532231103"/>
    <n v="0.37625730894266401"/>
    <n v="0.395045427159047"/>
    <n v="0.411753124681699"/>
    <x v="1"/>
    <x v="0"/>
  </r>
  <r>
    <s v="JJ Redick"/>
    <n v="84"/>
    <n v="39"/>
    <n v="0.46428571428571402"/>
    <n v="2020"/>
    <n v="397"/>
    <n v="180"/>
    <n v="35"/>
    <n v="0.45340050377833702"/>
    <n v="605"/>
    <n v="240"/>
    <n v="0.39669421487603301"/>
    <n v="20"/>
    <n v="0.36273058652420997"/>
    <n v="0.37969722223325902"/>
    <n v="0.39746570316498098"/>
    <n v="0.416135771848679"/>
    <n v="0.43405134742535301"/>
    <x v="0"/>
    <x v="0"/>
  </r>
  <r>
    <s v="Joe Harris"/>
    <n v="69"/>
    <n v="31"/>
    <n v="0.44927536231884002"/>
    <n v="2020"/>
    <n v="406"/>
    <n v="172"/>
    <n v="30"/>
    <n v="0.42364532019704398"/>
    <n v="386"/>
    <n v="183"/>
    <n v="0.47409326424870402"/>
    <n v="21"/>
    <n v="0.35626224610330398"/>
    <n v="0.37259818368408398"/>
    <n v="0.39076126226605501"/>
    <n v="0.41038109932307798"/>
    <n v="0.426904399064787"/>
    <x v="1"/>
    <x v="0"/>
  </r>
  <r>
    <s v="Jordan Clarkson"/>
    <n v="58"/>
    <n v="16"/>
    <n v="0.27586206896551702"/>
    <n v="2020"/>
    <n v="413"/>
    <n v="152"/>
    <n v="28"/>
    <n v="0.36803874092009597"/>
    <n v="445"/>
    <n v="144"/>
    <n v="0.32359550561797701"/>
    <n v="22"/>
    <n v="0.31719643220846"/>
    <n v="0.333677234901395"/>
    <n v="0.35265336599649699"/>
    <n v="0.37239569840853998"/>
    <n v="0.38890165840644197"/>
    <x v="1"/>
    <x v="1"/>
  </r>
  <r>
    <s v="Kemba Walker"/>
    <n v="114"/>
    <n v="47"/>
    <n v="0.41228070175438503"/>
    <n v="2020"/>
    <n v="473"/>
    <n v="180"/>
    <n v="14.5"/>
    <n v="0.38054968287526397"/>
    <n v="731"/>
    <n v="260"/>
    <n v="0.355677154582763"/>
    <n v="23"/>
    <n v="0.35378413659295999"/>
    <n v="0.36857431372996402"/>
    <n v="0.38727920864651499"/>
    <n v="0.40540386545830798"/>
    <n v="0.420775334431293"/>
    <x v="1"/>
    <x v="1"/>
  </r>
  <r>
    <s v="Kevin Love"/>
    <n v="72"/>
    <n v="25"/>
    <n v="0.34722222222222199"/>
    <n v="2020"/>
    <n v="390"/>
    <n v="146"/>
    <n v="40"/>
    <n v="0.37435897435897397"/>
    <n v="147"/>
    <n v="53"/>
    <n v="0.36054421768707401"/>
    <n v="24"/>
    <n v="0.33190888237477301"/>
    <n v="0.34816786034435698"/>
    <n v="0.36776656036918698"/>
    <n v="0.38664504500437202"/>
    <n v="0.402527002294508"/>
    <x v="1"/>
    <x v="1"/>
  </r>
  <r>
    <s v="Kyle Lowry"/>
    <n v="68"/>
    <n v="29"/>
    <n v="0.42647058823529399"/>
    <n v="2020"/>
    <n v="466"/>
    <n v="164"/>
    <n v="18"/>
    <n v="0.35193133047210301"/>
    <n v="453"/>
    <n v="157"/>
    <n v="0.346578366445916"/>
    <n v="25"/>
    <n v="0.35136927268665302"/>
    <n v="0.36798118717212103"/>
    <n v="0.386768755652732"/>
    <n v="0.407276028231293"/>
    <n v="0.42450771814294203"/>
    <x v="1"/>
    <x v="0"/>
  </r>
  <r>
    <s v="LeBron James"/>
    <n v="73"/>
    <n v="25"/>
    <n v="0.34246575342465702"/>
    <n v="2020"/>
    <n v="425"/>
    <n v="148"/>
    <n v="26"/>
    <n v="0.34823529411764698"/>
    <n v="327"/>
    <n v="111"/>
    <n v="0.33944954128440302"/>
    <n v="26"/>
    <n v="0.33089665986789901"/>
    <n v="0.34703734558420002"/>
    <n v="0.36684181921021602"/>
    <n v="0.38580483975737401"/>
    <n v="0.40215364526503899"/>
    <x v="1"/>
    <x v="1"/>
  </r>
  <r>
    <s v="Lonzo Ball"/>
    <n v="49"/>
    <n v="18"/>
    <n v="0.36734693877551"/>
    <n v="2020"/>
    <n v="395"/>
    <n v="148"/>
    <n v="36.5"/>
    <n v="0.37468354430379702"/>
    <n v="228"/>
    <n v="75"/>
    <n v="0.32894736842105199"/>
    <n v="27"/>
    <n v="0.334387816769594"/>
    <n v="0.35169962296580698"/>
    <n v="0.37319626076463702"/>
    <n v="0.393060544679108"/>
    <n v="0.40923482404056599"/>
    <x v="1"/>
    <x v="1"/>
  </r>
  <r>
    <s v="Luka Doncic"/>
    <n v="105"/>
    <n v="32"/>
    <n v="0.30476190476190401"/>
    <n v="2020"/>
    <n v="541"/>
    <n v="171"/>
    <n v="7"/>
    <n v="0.316081330868761"/>
    <n v="514"/>
    <n v="168"/>
    <n v="0.32684824902723703"/>
    <n v="28"/>
    <n v="0.31725280637283299"/>
    <n v="0.33411878098995301"/>
    <n v="0.35138146233223699"/>
    <n v="0.37019108168496001"/>
    <n v="0.38603632061764398"/>
    <x v="0"/>
    <x v="0"/>
  </r>
  <r>
    <s v="Marcus Smart"/>
    <n v="84"/>
    <n v="32"/>
    <n v="0.38095238095237999"/>
    <n v="2020"/>
    <n v="395"/>
    <n v="137"/>
    <n v="36.5"/>
    <n v="0.34683544303797398"/>
    <n v="346"/>
    <n v="126"/>
    <n v="0.36416184971098198"/>
    <n v="29"/>
    <n v="0.34124395825269999"/>
    <n v="0.357085947247827"/>
    <n v="0.37647924984266701"/>
    <n v="0.39551348201891601"/>
    <n v="0.41127474797517599"/>
    <x v="1"/>
    <x v="0"/>
  </r>
  <r>
    <s v="Patty Mills"/>
    <n v="59"/>
    <n v="25"/>
    <n v="0.42372881355932202"/>
    <n v="2020"/>
    <n v="403"/>
    <n v="154"/>
    <n v="31.5"/>
    <n v="0.38213399503722001"/>
    <n v="404"/>
    <n v="159"/>
    <n v="0.39356435643564303"/>
    <n v="30"/>
    <n v="0.34731053620422297"/>
    <n v="0.36500357804267702"/>
    <n v="0.38501722960451001"/>
    <n v="0.40438471519984898"/>
    <n v="0.42132577971263202"/>
    <x v="1"/>
    <x v="1"/>
  </r>
  <r>
    <s v="Robert Covington"/>
    <n v="77"/>
    <n v="27"/>
    <n v="0.35064935064934999"/>
    <n v="2020"/>
    <n v="480"/>
    <n v="161"/>
    <n v="13"/>
    <n v="0.33541666666666597"/>
    <n v="225"/>
    <n v="85"/>
    <n v="0.37777777777777699"/>
    <n v="31"/>
    <n v="0.33217613151854097"/>
    <n v="0.34846194777654899"/>
    <n v="0.366586304090254"/>
    <n v="0.38662454050901901"/>
    <n v="0.40306123418119"/>
    <x v="1"/>
    <x v="0"/>
  </r>
  <r>
    <s v="Spencer Dinwiddie"/>
    <n v="65"/>
    <n v="18"/>
    <n v="0.27692307692307599"/>
    <n v="2020"/>
    <n v="400"/>
    <n v="123"/>
    <n v="33"/>
    <n v="0.3075"/>
    <n v="370"/>
    <n v="124"/>
    <n v="0.33513513513513499"/>
    <n v="32"/>
    <n v="0.31593621240339198"/>
    <n v="0.33194965790338299"/>
    <n v="0.352122574475488"/>
    <n v="0.37213186127952302"/>
    <n v="0.389347081296811"/>
    <x v="0"/>
    <x v="0"/>
  </r>
  <r>
    <s v="Taurean Prince"/>
    <n v="82"/>
    <n v="32"/>
    <n v="0.39024390243902402"/>
    <n v="2020"/>
    <n v="431"/>
    <n v="146"/>
    <n v="24.5"/>
    <n v="0.33874709976798101"/>
    <n v="315"/>
    <n v="123"/>
    <n v="0.39047619047618998"/>
    <n v="33"/>
    <n v="0.341978599126399"/>
    <n v="0.35952727084455599"/>
    <n v="0.37869803555110598"/>
    <n v="0.39758188362083902"/>
    <n v="0.41295796833346199"/>
    <x v="0"/>
    <x v="0"/>
  </r>
  <r>
    <s v="Terrence Ross"/>
    <n v="68"/>
    <n v="17"/>
    <n v="0.25"/>
    <n v="2020"/>
    <n v="504"/>
    <n v="177"/>
    <n v="10"/>
    <n v="0.351190476190476"/>
    <n v="566"/>
    <n v="217"/>
    <n v="0.38339222614840901"/>
    <n v="34"/>
    <n v="0.30890143380965401"/>
    <n v="0.327097828712968"/>
    <n v="0.34589517332099601"/>
    <n v="0.36528141079993698"/>
    <n v="0.38216542399432102"/>
    <x v="1"/>
    <x v="1"/>
  </r>
  <r>
    <s v="Terry Rozier"/>
    <n v="80"/>
    <n v="29"/>
    <n v="0.36249999999999999"/>
    <n v="2020"/>
    <n v="423"/>
    <n v="172"/>
    <n v="27"/>
    <n v="0.40661938534278902"/>
    <n v="337"/>
    <n v="119"/>
    <n v="0.35311572700296701"/>
    <n v="35"/>
    <n v="0.33548530644210101"/>
    <n v="0.35219514331610802"/>
    <n v="0.37065573750803099"/>
    <n v="0.38891334688796197"/>
    <n v="0.40576385504356199"/>
    <x v="0"/>
    <x v="0"/>
  </r>
  <r>
    <s v="Tim Hardaway Jr."/>
    <n v="75"/>
    <n v="23"/>
    <n v="0.30666666666666598"/>
    <n v="2020"/>
    <n v="513"/>
    <n v="204"/>
    <n v="8"/>
    <n v="0.39766081871344999"/>
    <n v="477"/>
    <n v="162"/>
    <n v="0.339622641509433"/>
    <n v="36"/>
    <n v="0.321936141216557"/>
    <n v="0.33833006934904702"/>
    <n v="0.35775868783749198"/>
    <n v="0.37626753098329901"/>
    <n v="0.39201451426046602"/>
    <x v="0"/>
    <x v="0"/>
  </r>
  <r>
    <s v="Trae Young"/>
    <n v="103"/>
    <n v="38"/>
    <n v="0.36893203883495101"/>
    <n v="2020"/>
    <n v="568"/>
    <n v="205"/>
    <n v="6"/>
    <n v="0.360915492957746"/>
    <n v="482"/>
    <n v="156"/>
    <n v="0.32365145228215703"/>
    <n v="37"/>
    <n v="0.33963282698764402"/>
    <n v="0.35530170023345797"/>
    <n v="0.37238026738122199"/>
    <n v="0.38991724153181401"/>
    <n v="0.40626648313591401"/>
    <x v="1"/>
    <x v="1"/>
  </r>
  <r>
    <s v="Zach LaVine"/>
    <n v="91"/>
    <n v="33"/>
    <n v="0.36263736263736202"/>
    <n v="2020"/>
    <n v="484"/>
    <n v="184"/>
    <n v="11"/>
    <n v="0.38016528925619802"/>
    <n v="321"/>
    <n v="120"/>
    <n v="0.37383177570093401"/>
    <n v="38"/>
    <n v="0.33610262341345998"/>
    <n v="0.352006427470691"/>
    <n v="0.370830963972619"/>
    <n v="0.38869934042069298"/>
    <n v="0.40444971622492698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7ACAD-03AB-42FA-8B52-C44756168210}" name="ピボットテーブル6" cacheId="12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E3:F6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Items count="1">
    <i/>
  </colItems>
  <dataFields count="1">
    <dataField name="個数 / namePla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DB4C4-5001-4F78-87A2-00EFDED4B9C8}" name="ピボットテーブル5" cacheId="12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B6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8"/>
  </rowFields>
  <rowItems count="3">
    <i>
      <x/>
    </i>
    <i>
      <x v="1"/>
    </i>
    <i t="grand">
      <x/>
    </i>
  </rowItems>
  <colItems count="1">
    <i/>
  </colItems>
  <dataFields count="1">
    <dataField name="個数 / namePla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9FAFF-457C-4CFF-9C0A-9FC6236827CE}" name="テーブル1" displayName="テーブル1" ref="A1:O39" totalsRowShown="0">
  <autoFilter ref="A1:O39" xr:uid="{D3D9FAFF-457C-4CFF-9C0A-9FC6236827CE}"/>
  <tableColumns count="15">
    <tableColumn id="1" xr3:uid="{0FD4E194-51C5-4412-9055-DA8B25078E74}" name="namePlayer"/>
    <tableColumn id="2" xr3:uid="{6F80AD6E-B33F-45C1-8404-97E511A24617}" name="fg3a_early"/>
    <tableColumn id="3" xr3:uid="{7C404262-F8DE-4A59-9D5A-E2018C2CCD29}" name="fg3m_early"/>
    <tableColumn id="4" xr3:uid="{FD5E4B24-8B5B-4F59-9180-247229CD6876}" name="fg3per_early" dataDxfId="7" dataCellStyle="パーセント"/>
    <tableColumn id="5" xr3:uid="{3E1A08CF-6679-448B-9F3F-4E454CC65D2A}" name="fg3Per_all" dataDxfId="6" dataCellStyle="パーセント"/>
    <tableColumn id="6" xr3:uid="{53500B38-733D-4989-999C-F5C9D0989DEA}" name="tile_10per" dataDxfId="5" dataCellStyle="パーセント"/>
    <tableColumn id="7" xr3:uid="{58B995B3-A399-4827-ADA8-4BC93341E637}" name="tile_25per" dataDxfId="4" dataCellStyle="パーセント"/>
    <tableColumn id="8" xr3:uid="{2A929001-ACBB-471B-BBA9-0C5D428F149F}" name="tile_50per" dataDxfId="3" dataCellStyle="パーセント"/>
    <tableColumn id="9" xr3:uid="{105B0302-F5FA-45DB-8F5A-C9D6008E2B98}" name="tile_75per" dataDxfId="2" dataCellStyle="パーセント"/>
    <tableColumn id="10" xr3:uid="{1E5961A3-9E3D-4723-A380-DD73F664B56D}" name="tile_90per" dataDxfId="1" dataCellStyle="パーセント"/>
    <tableColumn id="11" xr3:uid="{5A9BE65B-3DD3-4D79-904B-5B316D37DA20}" name="within_80per"/>
    <tableColumn id="12" xr3:uid="{4486E7E0-542E-4587-ADFD-862E1AF45B63}" name="within_50per"/>
    <tableColumn id="13" xr3:uid="{DA7DD339-07D5-4DC2-9E29-F8D699F39668}" name="fg3a_all_ls"/>
    <tableColumn id="14" xr3:uid="{E9D9D0D4-218F-4A0E-B824-0A1502050965}" name="fg3m_all_ls"/>
    <tableColumn id="15" xr3:uid="{A9B9DA82-D0DA-4A15-B3C4-37EEF70DA046}" name="fg3Per_all_ls" dataDxfId="0" dataCellStyle="パーセント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4C44-1616-4EF5-938D-56922B9C10A0}">
  <dimension ref="A3:G6"/>
  <sheetViews>
    <sheetView workbookViewId="0">
      <selection activeCell="J17" sqref="J17"/>
    </sheetView>
  </sheetViews>
  <sheetFormatPr defaultRowHeight="13.2" x14ac:dyDescent="0.25"/>
  <cols>
    <col min="1" max="1" width="13.44140625" bestFit="1" customWidth="1"/>
    <col min="2" max="2" width="19.88671875" bestFit="1" customWidth="1"/>
    <col min="5" max="5" width="13.44140625" bestFit="1" customWidth="1"/>
    <col min="6" max="6" width="19.88671875" bestFit="1" customWidth="1"/>
  </cols>
  <sheetData>
    <row r="3" spans="1:7" x14ac:dyDescent="0.25">
      <c r="A3" s="2" t="s">
        <v>58</v>
      </c>
      <c r="B3" t="s">
        <v>60</v>
      </c>
      <c r="E3" s="2" t="s">
        <v>58</v>
      </c>
      <c r="F3" t="s">
        <v>60</v>
      </c>
    </row>
    <row r="4" spans="1:7" x14ac:dyDescent="0.25">
      <c r="A4" s="3">
        <v>0</v>
      </c>
      <c r="B4" s="4">
        <v>10</v>
      </c>
      <c r="E4" s="3">
        <v>0</v>
      </c>
      <c r="F4" s="4">
        <v>18</v>
      </c>
    </row>
    <row r="5" spans="1:7" x14ac:dyDescent="0.25">
      <c r="A5" s="3">
        <v>1</v>
      </c>
      <c r="B5" s="4">
        <v>28</v>
      </c>
      <c r="C5">
        <f>B5/B6</f>
        <v>0.73684210526315785</v>
      </c>
      <c r="E5" s="3">
        <v>1</v>
      </c>
      <c r="F5" s="4">
        <v>20</v>
      </c>
      <c r="G5">
        <f>F5/F6</f>
        <v>0.52631578947368418</v>
      </c>
    </row>
    <row r="6" spans="1:7" x14ac:dyDescent="0.25">
      <c r="A6" s="3" t="s">
        <v>59</v>
      </c>
      <c r="B6" s="4">
        <v>38</v>
      </c>
      <c r="E6" s="3" t="s">
        <v>59</v>
      </c>
      <c r="F6" s="4">
        <v>38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workbookViewId="0">
      <selection activeCell="F28" sqref="F28"/>
    </sheetView>
  </sheetViews>
  <sheetFormatPr defaultRowHeight="13.2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>
        <v>71</v>
      </c>
      <c r="C2">
        <v>23</v>
      </c>
      <c r="D2">
        <v>0.323943661971831</v>
      </c>
      <c r="E2">
        <v>2020</v>
      </c>
      <c r="F2">
        <v>452</v>
      </c>
      <c r="G2">
        <v>181</v>
      </c>
      <c r="H2">
        <v>20</v>
      </c>
      <c r="I2">
        <v>0.40044247787610598</v>
      </c>
      <c r="J2">
        <v>41</v>
      </c>
      <c r="K2">
        <v>17</v>
      </c>
      <c r="L2">
        <v>0.41463414634146301</v>
      </c>
      <c r="M2">
        <v>1</v>
      </c>
      <c r="N2">
        <v>0.32506434573618698</v>
      </c>
      <c r="O2">
        <v>0.340970535042038</v>
      </c>
      <c r="P2">
        <v>0.360158311800233</v>
      </c>
      <c r="Q2">
        <v>0.37991257167688802</v>
      </c>
      <c r="R2">
        <v>0.39588714557854099</v>
      </c>
      <c r="S2">
        <v>0</v>
      </c>
      <c r="T2">
        <v>0</v>
      </c>
    </row>
    <row r="3" spans="1:20" x14ac:dyDescent="0.25">
      <c r="A3" t="s">
        <v>21</v>
      </c>
      <c r="B3">
        <v>80</v>
      </c>
      <c r="C3">
        <v>32</v>
      </c>
      <c r="D3">
        <v>0.4</v>
      </c>
      <c r="E3">
        <v>2020</v>
      </c>
      <c r="F3">
        <v>441</v>
      </c>
      <c r="G3">
        <v>164</v>
      </c>
      <c r="H3">
        <v>21</v>
      </c>
      <c r="I3">
        <v>0.3718820861678</v>
      </c>
      <c r="J3">
        <v>372</v>
      </c>
      <c r="K3">
        <v>134</v>
      </c>
      <c r="L3">
        <v>0.36021505376343999</v>
      </c>
      <c r="M3">
        <v>2</v>
      </c>
      <c r="N3">
        <v>0.344637559789221</v>
      </c>
      <c r="O3">
        <v>0.36131383255571498</v>
      </c>
      <c r="P3">
        <v>0.38011670187402502</v>
      </c>
      <c r="Q3">
        <v>0.398626393752538</v>
      </c>
      <c r="R3">
        <v>0.41584138147278399</v>
      </c>
      <c r="S3">
        <v>1</v>
      </c>
      <c r="T3">
        <v>1</v>
      </c>
    </row>
    <row r="4" spans="1:20" x14ac:dyDescent="0.25">
      <c r="A4" t="s">
        <v>22</v>
      </c>
      <c r="B4">
        <v>71</v>
      </c>
      <c r="C4">
        <v>31</v>
      </c>
      <c r="D4">
        <v>0.43661971830985902</v>
      </c>
      <c r="E4">
        <v>2020</v>
      </c>
      <c r="F4">
        <v>457</v>
      </c>
      <c r="G4">
        <v>189</v>
      </c>
      <c r="H4">
        <v>19</v>
      </c>
      <c r="I4">
        <v>0.413566739606126</v>
      </c>
      <c r="J4">
        <v>386</v>
      </c>
      <c r="K4">
        <v>164</v>
      </c>
      <c r="L4">
        <v>0.42487046632124298</v>
      </c>
      <c r="M4">
        <v>3</v>
      </c>
      <c r="N4">
        <v>0.35209686115676198</v>
      </c>
      <c r="O4">
        <v>0.37039583565809198</v>
      </c>
      <c r="P4">
        <v>0.38886819072893097</v>
      </c>
      <c r="Q4">
        <v>0.407615192601538</v>
      </c>
      <c r="R4">
        <v>0.42315702667494798</v>
      </c>
      <c r="S4">
        <v>1</v>
      </c>
      <c r="T4">
        <v>0</v>
      </c>
    </row>
    <row r="5" spans="1:20" x14ac:dyDescent="0.25">
      <c r="A5" t="s">
        <v>23</v>
      </c>
      <c r="B5">
        <v>96</v>
      </c>
      <c r="C5">
        <v>32</v>
      </c>
      <c r="D5">
        <v>0.33333333333333298</v>
      </c>
      <c r="E5">
        <v>2020</v>
      </c>
      <c r="F5">
        <v>481</v>
      </c>
      <c r="G5">
        <v>170</v>
      </c>
      <c r="H5">
        <v>12</v>
      </c>
      <c r="I5">
        <v>0.35343035343035301</v>
      </c>
      <c r="J5">
        <v>596</v>
      </c>
      <c r="K5">
        <v>209</v>
      </c>
      <c r="L5">
        <v>0.350671140939597</v>
      </c>
      <c r="M5">
        <v>4</v>
      </c>
      <c r="N5">
        <v>0.32763424915707601</v>
      </c>
      <c r="O5">
        <v>0.34335230585418303</v>
      </c>
      <c r="P5">
        <v>0.36200498958995397</v>
      </c>
      <c r="Q5">
        <v>0.37936223214193798</v>
      </c>
      <c r="R5">
        <v>0.39549932348255401</v>
      </c>
      <c r="S5">
        <v>1</v>
      </c>
      <c r="T5">
        <v>1</v>
      </c>
    </row>
    <row r="6" spans="1:20" x14ac:dyDescent="0.25">
      <c r="A6" t="s">
        <v>24</v>
      </c>
      <c r="B6">
        <v>116</v>
      </c>
      <c r="C6">
        <v>47</v>
      </c>
      <c r="D6">
        <v>0.40517241379310298</v>
      </c>
      <c r="E6">
        <v>2020</v>
      </c>
      <c r="F6">
        <v>688</v>
      </c>
      <c r="G6">
        <v>271</v>
      </c>
      <c r="H6">
        <v>2</v>
      </c>
      <c r="I6">
        <v>0.393895348837209</v>
      </c>
      <c r="J6">
        <v>651</v>
      </c>
      <c r="K6">
        <v>278</v>
      </c>
      <c r="L6">
        <v>0.42703533026113599</v>
      </c>
      <c r="M6">
        <v>5</v>
      </c>
      <c r="N6">
        <v>0.35058167815753999</v>
      </c>
      <c r="O6">
        <v>0.36653103574037599</v>
      </c>
      <c r="P6">
        <v>0.38454661963395598</v>
      </c>
      <c r="Q6">
        <v>0.40183234555532599</v>
      </c>
      <c r="R6">
        <v>0.41680968315054501</v>
      </c>
      <c r="S6">
        <v>1</v>
      </c>
      <c r="T6">
        <v>1</v>
      </c>
    </row>
    <row r="7" spans="1:20" x14ac:dyDescent="0.25">
      <c r="A7" t="s">
        <v>25</v>
      </c>
      <c r="B7">
        <v>75</v>
      </c>
      <c r="C7">
        <v>26</v>
      </c>
      <c r="D7">
        <v>0.34666666666666601</v>
      </c>
      <c r="E7">
        <v>2020</v>
      </c>
      <c r="F7">
        <v>512</v>
      </c>
      <c r="G7">
        <v>194</v>
      </c>
      <c r="H7">
        <v>9</v>
      </c>
      <c r="I7">
        <v>0.37890625</v>
      </c>
      <c r="J7">
        <v>445</v>
      </c>
      <c r="K7">
        <v>167</v>
      </c>
      <c r="L7">
        <v>0.37528089887640398</v>
      </c>
      <c r="M7">
        <v>6</v>
      </c>
      <c r="N7">
        <v>0.33124509262130197</v>
      </c>
      <c r="O7">
        <v>0.34739596215473101</v>
      </c>
      <c r="P7">
        <v>0.36753605296712799</v>
      </c>
      <c r="Q7">
        <v>0.38611036566603002</v>
      </c>
      <c r="R7">
        <v>0.40175467457022401</v>
      </c>
      <c r="S7">
        <v>1</v>
      </c>
      <c r="T7">
        <v>1</v>
      </c>
    </row>
    <row r="8" spans="1:20" x14ac:dyDescent="0.25">
      <c r="A8" t="s">
        <v>26</v>
      </c>
      <c r="B8">
        <v>79</v>
      </c>
      <c r="C8">
        <v>28</v>
      </c>
      <c r="D8">
        <v>0.354430379746835</v>
      </c>
      <c r="E8">
        <v>2020</v>
      </c>
      <c r="F8">
        <v>431</v>
      </c>
      <c r="G8">
        <v>158</v>
      </c>
      <c r="H8">
        <v>24.5</v>
      </c>
      <c r="I8">
        <v>0.36658932714617098</v>
      </c>
      <c r="J8">
        <v>635</v>
      </c>
      <c r="K8">
        <v>234</v>
      </c>
      <c r="L8">
        <v>0.36850393700787398</v>
      </c>
      <c r="M8">
        <v>7</v>
      </c>
      <c r="N8">
        <v>0.33326119213625099</v>
      </c>
      <c r="O8">
        <v>0.34929050660955602</v>
      </c>
      <c r="P8">
        <v>0.36925585631409402</v>
      </c>
      <c r="Q8">
        <v>0.38792071988254301</v>
      </c>
      <c r="R8">
        <v>0.40344648696242102</v>
      </c>
      <c r="S8">
        <v>1</v>
      </c>
      <c r="T8">
        <v>1</v>
      </c>
    </row>
    <row r="9" spans="1:20" x14ac:dyDescent="0.25">
      <c r="A9" t="s">
        <v>27</v>
      </c>
      <c r="B9">
        <v>123</v>
      </c>
      <c r="C9">
        <v>45</v>
      </c>
      <c r="D9">
        <v>0.36585365853658502</v>
      </c>
      <c r="E9">
        <v>2020</v>
      </c>
      <c r="F9">
        <v>674</v>
      </c>
      <c r="G9">
        <v>270</v>
      </c>
      <c r="H9">
        <v>3</v>
      </c>
      <c r="I9">
        <v>0.40059347181008897</v>
      </c>
      <c r="J9">
        <v>643</v>
      </c>
      <c r="K9">
        <v>237</v>
      </c>
      <c r="L9">
        <v>0.36858475894245701</v>
      </c>
      <c r="M9">
        <v>8</v>
      </c>
      <c r="N9">
        <v>0.33855563041395498</v>
      </c>
      <c r="O9">
        <v>0.354161901977331</v>
      </c>
      <c r="P9">
        <v>0.37181673722453401</v>
      </c>
      <c r="Q9">
        <v>0.38960056363263901</v>
      </c>
      <c r="R9">
        <v>0.40452839442743299</v>
      </c>
      <c r="S9">
        <v>1</v>
      </c>
      <c r="T9">
        <v>0</v>
      </c>
    </row>
    <row r="10" spans="1:20" x14ac:dyDescent="0.25">
      <c r="A10" t="s">
        <v>28</v>
      </c>
      <c r="B10">
        <v>79</v>
      </c>
      <c r="C10">
        <v>34</v>
      </c>
      <c r="D10">
        <v>0.430379746835443</v>
      </c>
      <c r="E10">
        <v>2020</v>
      </c>
      <c r="F10">
        <v>439</v>
      </c>
      <c r="G10">
        <v>178</v>
      </c>
      <c r="H10">
        <v>22</v>
      </c>
      <c r="I10">
        <v>0.405466970387243</v>
      </c>
      <c r="J10">
        <v>372</v>
      </c>
      <c r="K10">
        <v>161</v>
      </c>
      <c r="L10">
        <v>0.43279569892473102</v>
      </c>
      <c r="M10">
        <v>9</v>
      </c>
      <c r="N10">
        <v>0.35248264361980303</v>
      </c>
      <c r="O10">
        <v>0.370234520926917</v>
      </c>
      <c r="P10">
        <v>0.38952091957345297</v>
      </c>
      <c r="Q10">
        <v>0.40838108251817101</v>
      </c>
      <c r="R10">
        <v>0.42494655251793301</v>
      </c>
      <c r="S10">
        <v>1</v>
      </c>
      <c r="T10">
        <v>1</v>
      </c>
    </row>
    <row r="11" spans="1:20" x14ac:dyDescent="0.25">
      <c r="A11" t="s">
        <v>29</v>
      </c>
      <c r="B11">
        <v>79</v>
      </c>
      <c r="C11">
        <v>33</v>
      </c>
      <c r="D11">
        <v>0.417721518987341</v>
      </c>
      <c r="E11">
        <v>2020</v>
      </c>
      <c r="F11">
        <v>472</v>
      </c>
      <c r="G11">
        <v>200</v>
      </c>
      <c r="H11">
        <v>16</v>
      </c>
      <c r="I11">
        <v>0.42372881355932202</v>
      </c>
      <c r="J11">
        <v>338</v>
      </c>
      <c r="K11">
        <v>145</v>
      </c>
      <c r="L11">
        <v>0.42899408284023599</v>
      </c>
      <c r="M11">
        <v>10</v>
      </c>
      <c r="N11">
        <v>0.34831096105486797</v>
      </c>
      <c r="O11">
        <v>0.36559609852170699</v>
      </c>
      <c r="P11">
        <v>0.38587336525458399</v>
      </c>
      <c r="Q11">
        <v>0.40538812557526199</v>
      </c>
      <c r="R11">
        <v>0.42177836995241003</v>
      </c>
      <c r="S11">
        <v>0</v>
      </c>
      <c r="T11">
        <v>0</v>
      </c>
    </row>
    <row r="12" spans="1:20" x14ac:dyDescent="0.25">
      <c r="A12" t="s">
        <v>30</v>
      </c>
      <c r="B12">
        <v>56</v>
      </c>
      <c r="C12">
        <v>28</v>
      </c>
      <c r="D12">
        <v>0.5</v>
      </c>
      <c r="E12">
        <v>2020</v>
      </c>
      <c r="F12">
        <v>398</v>
      </c>
      <c r="G12">
        <v>141</v>
      </c>
      <c r="H12">
        <v>34</v>
      </c>
      <c r="I12">
        <v>0.35427135678391902</v>
      </c>
      <c r="J12">
        <v>414</v>
      </c>
      <c r="K12">
        <v>135</v>
      </c>
      <c r="L12">
        <v>0.32608695652173902</v>
      </c>
      <c r="M12">
        <v>11</v>
      </c>
      <c r="N12">
        <v>0.36173243155373602</v>
      </c>
      <c r="O12">
        <v>0.37930677152226699</v>
      </c>
      <c r="P12">
        <v>0.3978248884974</v>
      </c>
      <c r="Q12">
        <v>0.41796839127935098</v>
      </c>
      <c r="R12">
        <v>0.435867892237921</v>
      </c>
      <c r="S12">
        <v>0</v>
      </c>
      <c r="T12">
        <v>0</v>
      </c>
    </row>
    <row r="13" spans="1:20" x14ac:dyDescent="0.25">
      <c r="A13" t="s">
        <v>31</v>
      </c>
      <c r="B13">
        <v>111</v>
      </c>
      <c r="C13">
        <v>46</v>
      </c>
      <c r="D13">
        <v>0.41441441441441401</v>
      </c>
      <c r="E13">
        <v>2020</v>
      </c>
      <c r="F13">
        <v>585</v>
      </c>
      <c r="G13">
        <v>218</v>
      </c>
      <c r="H13">
        <v>5</v>
      </c>
      <c r="I13">
        <v>0.37264957264957199</v>
      </c>
      <c r="J13">
        <v>121</v>
      </c>
      <c r="K13">
        <v>34</v>
      </c>
      <c r="L13">
        <v>0.28099173553718998</v>
      </c>
      <c r="M13">
        <v>12</v>
      </c>
      <c r="N13">
        <v>0.35339654488369598</v>
      </c>
      <c r="O13">
        <v>0.36897816566828801</v>
      </c>
      <c r="P13">
        <v>0.38725329853158602</v>
      </c>
      <c r="Q13">
        <v>0.40462980565413498</v>
      </c>
      <c r="R13">
        <v>0.42051086492314499</v>
      </c>
      <c r="S13">
        <v>1</v>
      </c>
      <c r="T13">
        <v>1</v>
      </c>
    </row>
    <row r="14" spans="1:20" x14ac:dyDescent="0.25">
      <c r="A14" t="s">
        <v>32</v>
      </c>
      <c r="B14">
        <v>59</v>
      </c>
      <c r="C14">
        <v>22</v>
      </c>
      <c r="D14">
        <v>0.37288135593220301</v>
      </c>
      <c r="E14">
        <v>2020</v>
      </c>
      <c r="F14">
        <v>411</v>
      </c>
      <c r="G14">
        <v>147</v>
      </c>
      <c r="H14">
        <v>29</v>
      </c>
      <c r="I14">
        <v>0.35766423357664201</v>
      </c>
      <c r="J14">
        <v>40</v>
      </c>
      <c r="K14">
        <v>15</v>
      </c>
      <c r="L14">
        <v>0.375</v>
      </c>
      <c r="M14">
        <v>13</v>
      </c>
      <c r="N14">
        <v>0.33728425351801999</v>
      </c>
      <c r="O14">
        <v>0.355292995539218</v>
      </c>
      <c r="P14">
        <v>0.375539196504526</v>
      </c>
      <c r="Q14">
        <v>0.39502833027201301</v>
      </c>
      <c r="R14">
        <v>0.412637762126212</v>
      </c>
      <c r="S14">
        <v>1</v>
      </c>
      <c r="T14">
        <v>1</v>
      </c>
    </row>
    <row r="15" spans="1:20" x14ac:dyDescent="0.25">
      <c r="A15" t="s">
        <v>33</v>
      </c>
      <c r="B15">
        <v>57</v>
      </c>
      <c r="C15">
        <v>21</v>
      </c>
      <c r="D15">
        <v>0.36842105263157798</v>
      </c>
      <c r="E15">
        <v>2020</v>
      </c>
      <c r="F15">
        <v>473</v>
      </c>
      <c r="G15">
        <v>173</v>
      </c>
      <c r="H15">
        <v>14.5</v>
      </c>
      <c r="I15">
        <v>0.36575052854122603</v>
      </c>
      <c r="J15">
        <v>519</v>
      </c>
      <c r="K15">
        <v>188</v>
      </c>
      <c r="L15">
        <v>0.36223506743737899</v>
      </c>
      <c r="M15">
        <v>14</v>
      </c>
      <c r="N15">
        <v>0.33528891207184802</v>
      </c>
      <c r="O15">
        <v>0.35259979754301402</v>
      </c>
      <c r="P15">
        <v>0.37404885396148602</v>
      </c>
      <c r="Q15">
        <v>0.39278385934381899</v>
      </c>
      <c r="R15">
        <v>0.40977268015465301</v>
      </c>
      <c r="S15">
        <v>1</v>
      </c>
      <c r="T15">
        <v>1</v>
      </c>
    </row>
    <row r="16" spans="1:20" x14ac:dyDescent="0.25">
      <c r="A16" t="s">
        <v>34</v>
      </c>
      <c r="B16">
        <v>69</v>
      </c>
      <c r="C16">
        <v>28</v>
      </c>
      <c r="D16">
        <v>0.405797101449275</v>
      </c>
      <c r="E16">
        <v>2020</v>
      </c>
      <c r="F16">
        <v>606</v>
      </c>
      <c r="G16">
        <v>270</v>
      </c>
      <c r="H16">
        <v>4</v>
      </c>
      <c r="I16">
        <v>0.445544554455445</v>
      </c>
      <c r="J16">
        <v>35</v>
      </c>
      <c r="K16">
        <v>10</v>
      </c>
      <c r="L16">
        <v>0.28571428571428498</v>
      </c>
      <c r="M16">
        <v>15</v>
      </c>
      <c r="N16">
        <v>0.34482768455089402</v>
      </c>
      <c r="O16">
        <v>0.36165257978790499</v>
      </c>
      <c r="P16">
        <v>0.38096719264559098</v>
      </c>
      <c r="Q16">
        <v>0.40019298390625202</v>
      </c>
      <c r="R16">
        <v>0.41597212905187703</v>
      </c>
      <c r="S16">
        <v>0</v>
      </c>
      <c r="T16">
        <v>0</v>
      </c>
    </row>
    <row r="17" spans="1:20" x14ac:dyDescent="0.25">
      <c r="A17" t="s">
        <v>35</v>
      </c>
      <c r="B17">
        <v>69</v>
      </c>
      <c r="C17">
        <v>31</v>
      </c>
      <c r="D17">
        <v>0.44927536231884002</v>
      </c>
      <c r="E17">
        <v>2020</v>
      </c>
      <c r="F17">
        <v>434</v>
      </c>
      <c r="G17">
        <v>173</v>
      </c>
      <c r="H17">
        <v>23</v>
      </c>
      <c r="I17">
        <v>0.39861751152073699</v>
      </c>
      <c r="J17">
        <v>450</v>
      </c>
      <c r="K17">
        <v>153</v>
      </c>
      <c r="L17">
        <v>0.34</v>
      </c>
      <c r="M17">
        <v>16</v>
      </c>
      <c r="N17">
        <v>0.35626224610330398</v>
      </c>
      <c r="O17">
        <v>0.37259818368408398</v>
      </c>
      <c r="P17">
        <v>0.39076126226605501</v>
      </c>
      <c r="Q17">
        <v>0.41038109932307798</v>
      </c>
      <c r="R17">
        <v>0.426904399064787</v>
      </c>
      <c r="S17">
        <v>1</v>
      </c>
      <c r="T17">
        <v>1</v>
      </c>
    </row>
    <row r="18" spans="1:20" x14ac:dyDescent="0.25">
      <c r="A18" t="s">
        <v>36</v>
      </c>
      <c r="B18">
        <v>77</v>
      </c>
      <c r="C18">
        <v>26</v>
      </c>
      <c r="D18">
        <v>0.337662337662337</v>
      </c>
      <c r="E18">
        <v>2020</v>
      </c>
      <c r="F18">
        <v>394</v>
      </c>
      <c r="G18">
        <v>135</v>
      </c>
      <c r="H18">
        <v>38</v>
      </c>
      <c r="I18">
        <v>0.34263959390862903</v>
      </c>
      <c r="J18">
        <v>522</v>
      </c>
      <c r="K18">
        <v>173</v>
      </c>
      <c r="L18">
        <v>0.33141762452107199</v>
      </c>
      <c r="M18">
        <v>17</v>
      </c>
      <c r="N18">
        <v>0.32969230800327998</v>
      </c>
      <c r="O18">
        <v>0.34670892345517301</v>
      </c>
      <c r="P18">
        <v>0.36452180671072698</v>
      </c>
      <c r="Q18">
        <v>0.38349198811865798</v>
      </c>
      <c r="R18">
        <v>0.39940616510589599</v>
      </c>
      <c r="S18">
        <v>1</v>
      </c>
      <c r="T18">
        <v>0</v>
      </c>
    </row>
    <row r="19" spans="1:20" x14ac:dyDescent="0.25">
      <c r="A19" t="s">
        <v>37</v>
      </c>
      <c r="B19">
        <v>190</v>
      </c>
      <c r="C19">
        <v>63</v>
      </c>
      <c r="D19">
        <v>0.33157894736842097</v>
      </c>
      <c r="E19">
        <v>2020</v>
      </c>
      <c r="F19">
        <v>843</v>
      </c>
      <c r="G19">
        <v>299</v>
      </c>
      <c r="H19">
        <v>1</v>
      </c>
      <c r="I19">
        <v>0.35468564650059298</v>
      </c>
      <c r="J19">
        <v>1028</v>
      </c>
      <c r="K19">
        <v>378</v>
      </c>
      <c r="L19">
        <v>0.36770428015564199</v>
      </c>
      <c r="M19">
        <v>18</v>
      </c>
      <c r="N19">
        <v>0.32481643861360698</v>
      </c>
      <c r="O19">
        <v>0.33866979023613503</v>
      </c>
      <c r="P19">
        <v>0.35418226126987201</v>
      </c>
      <c r="Q19">
        <v>0.37097033326690099</v>
      </c>
      <c r="R19">
        <v>0.384824003221931</v>
      </c>
      <c r="S19">
        <v>1</v>
      </c>
      <c r="T19">
        <v>1</v>
      </c>
    </row>
    <row r="20" spans="1:20" x14ac:dyDescent="0.25">
      <c r="A20" t="s">
        <v>38</v>
      </c>
      <c r="B20">
        <v>73</v>
      </c>
      <c r="C20">
        <v>28</v>
      </c>
      <c r="D20">
        <v>0.38356164383561597</v>
      </c>
      <c r="E20">
        <v>2020</v>
      </c>
      <c r="F20">
        <v>469</v>
      </c>
      <c r="G20">
        <v>189</v>
      </c>
      <c r="H20">
        <v>17</v>
      </c>
      <c r="I20">
        <v>0.402985074626865</v>
      </c>
      <c r="J20">
        <v>311</v>
      </c>
      <c r="K20">
        <v>116</v>
      </c>
      <c r="L20">
        <v>0.37299035369774902</v>
      </c>
      <c r="M20">
        <v>19</v>
      </c>
      <c r="N20">
        <v>0.33868551923669299</v>
      </c>
      <c r="O20">
        <v>0.35583789532231103</v>
      </c>
      <c r="P20">
        <v>0.37625730894266401</v>
      </c>
      <c r="Q20">
        <v>0.395045427159047</v>
      </c>
      <c r="R20">
        <v>0.411753124681699</v>
      </c>
      <c r="S20">
        <v>1</v>
      </c>
      <c r="T20">
        <v>0</v>
      </c>
    </row>
    <row r="21" spans="1:20" x14ac:dyDescent="0.25">
      <c r="A21" t="s">
        <v>39</v>
      </c>
      <c r="B21">
        <v>84</v>
      </c>
      <c r="C21">
        <v>39</v>
      </c>
      <c r="D21">
        <v>0.46428571428571402</v>
      </c>
      <c r="E21">
        <v>2020</v>
      </c>
      <c r="F21">
        <v>397</v>
      </c>
      <c r="G21">
        <v>180</v>
      </c>
      <c r="H21">
        <v>35</v>
      </c>
      <c r="I21">
        <v>0.45340050377833702</v>
      </c>
      <c r="J21">
        <v>605</v>
      </c>
      <c r="K21">
        <v>240</v>
      </c>
      <c r="L21">
        <v>0.39669421487603301</v>
      </c>
      <c r="M21">
        <v>20</v>
      </c>
      <c r="N21">
        <v>0.36273058652420997</v>
      </c>
      <c r="O21">
        <v>0.37969722223325902</v>
      </c>
      <c r="P21">
        <v>0.39746570316498098</v>
      </c>
      <c r="Q21">
        <v>0.416135771848679</v>
      </c>
      <c r="R21">
        <v>0.43405134742535301</v>
      </c>
      <c r="S21">
        <v>0</v>
      </c>
      <c r="T21">
        <v>0</v>
      </c>
    </row>
    <row r="22" spans="1:20" x14ac:dyDescent="0.25">
      <c r="A22" t="s">
        <v>40</v>
      </c>
      <c r="B22">
        <v>69</v>
      </c>
      <c r="C22">
        <v>31</v>
      </c>
      <c r="D22">
        <v>0.44927536231884002</v>
      </c>
      <c r="E22">
        <v>2020</v>
      </c>
      <c r="F22">
        <v>406</v>
      </c>
      <c r="G22">
        <v>172</v>
      </c>
      <c r="H22">
        <v>30</v>
      </c>
      <c r="I22">
        <v>0.42364532019704398</v>
      </c>
      <c r="J22">
        <v>386</v>
      </c>
      <c r="K22">
        <v>183</v>
      </c>
      <c r="L22">
        <v>0.47409326424870402</v>
      </c>
      <c r="M22">
        <v>21</v>
      </c>
      <c r="N22">
        <v>0.35626224610330398</v>
      </c>
      <c r="O22">
        <v>0.37259818368408398</v>
      </c>
      <c r="P22">
        <v>0.39076126226605501</v>
      </c>
      <c r="Q22">
        <v>0.41038109932307798</v>
      </c>
      <c r="R22">
        <v>0.426904399064787</v>
      </c>
      <c r="S22">
        <v>1</v>
      </c>
      <c r="T22">
        <v>0</v>
      </c>
    </row>
    <row r="23" spans="1:20" x14ac:dyDescent="0.25">
      <c r="A23" t="s">
        <v>41</v>
      </c>
      <c r="B23">
        <v>58</v>
      </c>
      <c r="C23">
        <v>16</v>
      </c>
      <c r="D23">
        <v>0.27586206896551702</v>
      </c>
      <c r="E23">
        <v>2020</v>
      </c>
      <c r="F23">
        <v>413</v>
      </c>
      <c r="G23">
        <v>152</v>
      </c>
      <c r="H23">
        <v>28</v>
      </c>
      <c r="I23">
        <v>0.36803874092009597</v>
      </c>
      <c r="J23">
        <v>445</v>
      </c>
      <c r="K23">
        <v>144</v>
      </c>
      <c r="L23">
        <v>0.32359550561797701</v>
      </c>
      <c r="M23">
        <v>22</v>
      </c>
      <c r="N23">
        <v>0.31719643220846</v>
      </c>
      <c r="O23">
        <v>0.333677234901395</v>
      </c>
      <c r="P23">
        <v>0.35265336599649699</v>
      </c>
      <c r="Q23">
        <v>0.37239569840853998</v>
      </c>
      <c r="R23">
        <v>0.38890165840644197</v>
      </c>
      <c r="S23">
        <v>1</v>
      </c>
      <c r="T23">
        <v>1</v>
      </c>
    </row>
    <row r="24" spans="1:20" x14ac:dyDescent="0.25">
      <c r="A24" t="s">
        <v>42</v>
      </c>
      <c r="B24">
        <v>114</v>
      </c>
      <c r="C24">
        <v>47</v>
      </c>
      <c r="D24">
        <v>0.41228070175438503</v>
      </c>
      <c r="E24">
        <v>2020</v>
      </c>
      <c r="F24">
        <v>473</v>
      </c>
      <c r="G24">
        <v>180</v>
      </c>
      <c r="H24">
        <v>14.5</v>
      </c>
      <c r="I24">
        <v>0.38054968287526397</v>
      </c>
      <c r="J24">
        <v>731</v>
      </c>
      <c r="K24">
        <v>260</v>
      </c>
      <c r="L24">
        <v>0.355677154582763</v>
      </c>
      <c r="M24">
        <v>23</v>
      </c>
      <c r="N24">
        <v>0.35378413659295999</v>
      </c>
      <c r="O24">
        <v>0.36857431372996402</v>
      </c>
      <c r="P24">
        <v>0.38727920864651499</v>
      </c>
      <c r="Q24">
        <v>0.40540386545830798</v>
      </c>
      <c r="R24">
        <v>0.420775334431293</v>
      </c>
      <c r="S24">
        <v>1</v>
      </c>
      <c r="T24">
        <v>1</v>
      </c>
    </row>
    <row r="25" spans="1:20" x14ac:dyDescent="0.25">
      <c r="A25" t="s">
        <v>43</v>
      </c>
      <c r="B25">
        <v>72</v>
      </c>
      <c r="C25">
        <v>25</v>
      </c>
      <c r="D25">
        <v>0.34722222222222199</v>
      </c>
      <c r="E25">
        <v>2020</v>
      </c>
      <c r="F25">
        <v>390</v>
      </c>
      <c r="G25">
        <v>146</v>
      </c>
      <c r="H25">
        <v>40</v>
      </c>
      <c r="I25">
        <v>0.37435897435897397</v>
      </c>
      <c r="J25">
        <v>147</v>
      </c>
      <c r="K25">
        <v>53</v>
      </c>
      <c r="L25">
        <v>0.36054421768707401</v>
      </c>
      <c r="M25">
        <v>24</v>
      </c>
      <c r="N25">
        <v>0.33190888237477301</v>
      </c>
      <c r="O25">
        <v>0.34816786034435698</v>
      </c>
      <c r="P25">
        <v>0.36776656036918698</v>
      </c>
      <c r="Q25">
        <v>0.38664504500437202</v>
      </c>
      <c r="R25">
        <v>0.402527002294508</v>
      </c>
      <c r="S25">
        <v>1</v>
      </c>
      <c r="T25">
        <v>1</v>
      </c>
    </row>
    <row r="26" spans="1:20" x14ac:dyDescent="0.25">
      <c r="A26" t="s">
        <v>44</v>
      </c>
      <c r="B26">
        <v>68</v>
      </c>
      <c r="C26">
        <v>29</v>
      </c>
      <c r="D26">
        <v>0.42647058823529399</v>
      </c>
      <c r="E26">
        <v>2020</v>
      </c>
      <c r="F26">
        <v>466</v>
      </c>
      <c r="G26">
        <v>164</v>
      </c>
      <c r="H26">
        <v>18</v>
      </c>
      <c r="I26">
        <v>0.35193133047210301</v>
      </c>
      <c r="J26">
        <v>453</v>
      </c>
      <c r="K26">
        <v>157</v>
      </c>
      <c r="L26">
        <v>0.346578366445916</v>
      </c>
      <c r="M26">
        <v>25</v>
      </c>
      <c r="N26">
        <v>0.35136927268665302</v>
      </c>
      <c r="O26">
        <v>0.36798118717212103</v>
      </c>
      <c r="P26">
        <v>0.386768755652732</v>
      </c>
      <c r="Q26">
        <v>0.407276028231293</v>
      </c>
      <c r="R26">
        <v>0.42450771814294203</v>
      </c>
      <c r="S26">
        <v>1</v>
      </c>
      <c r="T26">
        <v>0</v>
      </c>
    </row>
    <row r="27" spans="1:20" x14ac:dyDescent="0.25">
      <c r="A27" t="s">
        <v>45</v>
      </c>
      <c r="B27">
        <v>73</v>
      </c>
      <c r="C27">
        <v>25</v>
      </c>
      <c r="D27">
        <v>0.34246575342465702</v>
      </c>
      <c r="E27">
        <v>2020</v>
      </c>
      <c r="F27">
        <v>425</v>
      </c>
      <c r="G27">
        <v>148</v>
      </c>
      <c r="H27">
        <v>26</v>
      </c>
      <c r="I27">
        <v>0.34823529411764698</v>
      </c>
      <c r="J27">
        <v>327</v>
      </c>
      <c r="K27">
        <v>111</v>
      </c>
      <c r="L27">
        <v>0.33944954128440302</v>
      </c>
      <c r="M27">
        <v>26</v>
      </c>
      <c r="N27">
        <v>0.33089665986789901</v>
      </c>
      <c r="O27">
        <v>0.34703734558420002</v>
      </c>
      <c r="P27">
        <v>0.36684181921021602</v>
      </c>
      <c r="Q27">
        <v>0.38580483975737401</v>
      </c>
      <c r="R27">
        <v>0.40215364526503899</v>
      </c>
      <c r="S27">
        <v>1</v>
      </c>
      <c r="T27">
        <v>1</v>
      </c>
    </row>
    <row r="28" spans="1:20" x14ac:dyDescent="0.25">
      <c r="A28" t="s">
        <v>46</v>
      </c>
      <c r="B28">
        <v>49</v>
      </c>
      <c r="C28">
        <v>18</v>
      </c>
      <c r="D28">
        <v>0.36734693877551</v>
      </c>
      <c r="E28">
        <v>2020</v>
      </c>
      <c r="F28">
        <v>395</v>
      </c>
      <c r="G28">
        <v>148</v>
      </c>
      <c r="H28">
        <v>36.5</v>
      </c>
      <c r="I28">
        <v>0.37468354430379702</v>
      </c>
      <c r="J28">
        <v>228</v>
      </c>
      <c r="K28">
        <v>75</v>
      </c>
      <c r="L28">
        <v>0.32894736842105199</v>
      </c>
      <c r="M28">
        <v>27</v>
      </c>
      <c r="N28">
        <v>0.334387816769594</v>
      </c>
      <c r="O28">
        <v>0.35169962296580698</v>
      </c>
      <c r="P28">
        <v>0.37319626076463702</v>
      </c>
      <c r="Q28">
        <v>0.393060544679108</v>
      </c>
      <c r="R28">
        <v>0.40923482404056599</v>
      </c>
      <c r="S28">
        <v>1</v>
      </c>
      <c r="T28">
        <v>1</v>
      </c>
    </row>
    <row r="29" spans="1:20" x14ac:dyDescent="0.25">
      <c r="A29" t="s">
        <v>47</v>
      </c>
      <c r="B29">
        <v>105</v>
      </c>
      <c r="C29">
        <v>32</v>
      </c>
      <c r="D29">
        <v>0.30476190476190401</v>
      </c>
      <c r="E29">
        <v>2020</v>
      </c>
      <c r="F29">
        <v>541</v>
      </c>
      <c r="G29">
        <v>171</v>
      </c>
      <c r="H29">
        <v>7</v>
      </c>
      <c r="I29">
        <v>0.316081330868761</v>
      </c>
      <c r="J29">
        <v>514</v>
      </c>
      <c r="K29">
        <v>168</v>
      </c>
      <c r="L29">
        <v>0.32684824902723703</v>
      </c>
      <c r="M29">
        <v>28</v>
      </c>
      <c r="N29">
        <v>0.31725280637283299</v>
      </c>
      <c r="O29">
        <v>0.33411878098995301</v>
      </c>
      <c r="P29">
        <v>0.35138146233223699</v>
      </c>
      <c r="Q29">
        <v>0.37019108168496001</v>
      </c>
      <c r="R29">
        <v>0.38603632061764398</v>
      </c>
      <c r="S29">
        <v>0</v>
      </c>
      <c r="T29">
        <v>0</v>
      </c>
    </row>
    <row r="30" spans="1:20" x14ac:dyDescent="0.25">
      <c r="A30" t="s">
        <v>48</v>
      </c>
      <c r="B30">
        <v>84</v>
      </c>
      <c r="C30">
        <v>32</v>
      </c>
      <c r="D30">
        <v>0.38095238095237999</v>
      </c>
      <c r="E30">
        <v>2020</v>
      </c>
      <c r="F30">
        <v>395</v>
      </c>
      <c r="G30">
        <v>137</v>
      </c>
      <c r="H30">
        <v>36.5</v>
      </c>
      <c r="I30">
        <v>0.34683544303797398</v>
      </c>
      <c r="J30">
        <v>346</v>
      </c>
      <c r="K30">
        <v>126</v>
      </c>
      <c r="L30">
        <v>0.36416184971098198</v>
      </c>
      <c r="M30">
        <v>29</v>
      </c>
      <c r="N30">
        <v>0.34124395825269999</v>
      </c>
      <c r="O30">
        <v>0.357085947247827</v>
      </c>
      <c r="P30">
        <v>0.37647924984266701</v>
      </c>
      <c r="Q30">
        <v>0.39551348201891601</v>
      </c>
      <c r="R30">
        <v>0.41127474797517599</v>
      </c>
      <c r="S30">
        <v>1</v>
      </c>
      <c r="T30">
        <v>0</v>
      </c>
    </row>
    <row r="31" spans="1:20" x14ac:dyDescent="0.25">
      <c r="A31" t="s">
        <v>49</v>
      </c>
      <c r="B31">
        <v>59</v>
      </c>
      <c r="C31">
        <v>25</v>
      </c>
      <c r="D31">
        <v>0.42372881355932202</v>
      </c>
      <c r="E31">
        <v>2020</v>
      </c>
      <c r="F31">
        <v>403</v>
      </c>
      <c r="G31">
        <v>154</v>
      </c>
      <c r="H31">
        <v>31.5</v>
      </c>
      <c r="I31">
        <v>0.38213399503722001</v>
      </c>
      <c r="J31">
        <v>404</v>
      </c>
      <c r="K31">
        <v>159</v>
      </c>
      <c r="L31">
        <v>0.39356435643564303</v>
      </c>
      <c r="M31">
        <v>30</v>
      </c>
      <c r="N31">
        <v>0.34731053620422297</v>
      </c>
      <c r="O31">
        <v>0.36500357804267702</v>
      </c>
      <c r="P31">
        <v>0.38501722960451001</v>
      </c>
      <c r="Q31">
        <v>0.40438471519984898</v>
      </c>
      <c r="R31">
        <v>0.42132577971263202</v>
      </c>
      <c r="S31">
        <v>1</v>
      </c>
      <c r="T31">
        <v>1</v>
      </c>
    </row>
    <row r="32" spans="1:20" x14ac:dyDescent="0.25">
      <c r="A32" t="s">
        <v>50</v>
      </c>
      <c r="B32">
        <v>77</v>
      </c>
      <c r="C32">
        <v>27</v>
      </c>
      <c r="D32">
        <v>0.35064935064934999</v>
      </c>
      <c r="E32">
        <v>2020</v>
      </c>
      <c r="F32">
        <v>480</v>
      </c>
      <c r="G32">
        <v>161</v>
      </c>
      <c r="H32">
        <v>13</v>
      </c>
      <c r="I32">
        <v>0.33541666666666597</v>
      </c>
      <c r="J32">
        <v>225</v>
      </c>
      <c r="K32">
        <v>85</v>
      </c>
      <c r="L32">
        <v>0.37777777777777699</v>
      </c>
      <c r="M32">
        <v>31</v>
      </c>
      <c r="N32">
        <v>0.33217613151854097</v>
      </c>
      <c r="O32">
        <v>0.34846194777654899</v>
      </c>
      <c r="P32">
        <v>0.366586304090254</v>
      </c>
      <c r="Q32">
        <v>0.38662454050901901</v>
      </c>
      <c r="R32">
        <v>0.40306123418119</v>
      </c>
      <c r="S32">
        <v>1</v>
      </c>
      <c r="T32">
        <v>0</v>
      </c>
    </row>
    <row r="33" spans="1:20" x14ac:dyDescent="0.25">
      <c r="A33" t="s">
        <v>51</v>
      </c>
      <c r="B33">
        <v>65</v>
      </c>
      <c r="C33">
        <v>18</v>
      </c>
      <c r="D33">
        <v>0.27692307692307599</v>
      </c>
      <c r="E33">
        <v>2020</v>
      </c>
      <c r="F33">
        <v>400</v>
      </c>
      <c r="G33">
        <v>123</v>
      </c>
      <c r="H33">
        <v>33</v>
      </c>
      <c r="I33">
        <v>0.3075</v>
      </c>
      <c r="J33">
        <v>370</v>
      </c>
      <c r="K33">
        <v>124</v>
      </c>
      <c r="L33">
        <v>0.33513513513513499</v>
      </c>
      <c r="M33">
        <v>32</v>
      </c>
      <c r="N33">
        <v>0.31593621240339198</v>
      </c>
      <c r="O33">
        <v>0.33194965790338299</v>
      </c>
      <c r="P33">
        <v>0.352122574475488</v>
      </c>
      <c r="Q33">
        <v>0.37213186127952302</v>
      </c>
      <c r="R33">
        <v>0.389347081296811</v>
      </c>
      <c r="S33">
        <v>0</v>
      </c>
      <c r="T33">
        <v>0</v>
      </c>
    </row>
    <row r="34" spans="1:20" x14ac:dyDescent="0.25">
      <c r="A34" t="s">
        <v>52</v>
      </c>
      <c r="B34">
        <v>82</v>
      </c>
      <c r="C34">
        <v>32</v>
      </c>
      <c r="D34">
        <v>0.39024390243902402</v>
      </c>
      <c r="E34">
        <v>2020</v>
      </c>
      <c r="F34">
        <v>431</v>
      </c>
      <c r="G34">
        <v>146</v>
      </c>
      <c r="H34">
        <v>24.5</v>
      </c>
      <c r="I34">
        <v>0.33874709976798101</v>
      </c>
      <c r="J34">
        <v>315</v>
      </c>
      <c r="K34">
        <v>123</v>
      </c>
      <c r="L34">
        <v>0.39047619047618998</v>
      </c>
      <c r="M34">
        <v>33</v>
      </c>
      <c r="N34">
        <v>0.341978599126399</v>
      </c>
      <c r="O34">
        <v>0.35952727084455599</v>
      </c>
      <c r="P34">
        <v>0.37869803555110598</v>
      </c>
      <c r="Q34">
        <v>0.39758188362083902</v>
      </c>
      <c r="R34">
        <v>0.41295796833346199</v>
      </c>
      <c r="S34">
        <v>0</v>
      </c>
      <c r="T34">
        <v>0</v>
      </c>
    </row>
    <row r="35" spans="1:20" x14ac:dyDescent="0.25">
      <c r="A35" t="s">
        <v>53</v>
      </c>
      <c r="B35">
        <v>68</v>
      </c>
      <c r="C35">
        <v>17</v>
      </c>
      <c r="D35">
        <v>0.25</v>
      </c>
      <c r="E35">
        <v>2020</v>
      </c>
      <c r="F35">
        <v>504</v>
      </c>
      <c r="G35">
        <v>177</v>
      </c>
      <c r="H35">
        <v>10</v>
      </c>
      <c r="I35">
        <v>0.351190476190476</v>
      </c>
      <c r="J35">
        <v>566</v>
      </c>
      <c r="K35">
        <v>217</v>
      </c>
      <c r="L35">
        <v>0.38339222614840901</v>
      </c>
      <c r="M35">
        <v>34</v>
      </c>
      <c r="N35">
        <v>0.30890143380965401</v>
      </c>
      <c r="O35">
        <v>0.327097828712968</v>
      </c>
      <c r="P35">
        <v>0.34589517332099601</v>
      </c>
      <c r="Q35">
        <v>0.36528141079993698</v>
      </c>
      <c r="R35">
        <v>0.38216542399432102</v>
      </c>
      <c r="S35">
        <v>1</v>
      </c>
      <c r="T35">
        <v>1</v>
      </c>
    </row>
    <row r="36" spans="1:20" x14ac:dyDescent="0.25">
      <c r="A36" t="s">
        <v>54</v>
      </c>
      <c r="B36">
        <v>80</v>
      </c>
      <c r="C36">
        <v>29</v>
      </c>
      <c r="D36">
        <v>0.36249999999999999</v>
      </c>
      <c r="E36">
        <v>2020</v>
      </c>
      <c r="F36">
        <v>423</v>
      </c>
      <c r="G36">
        <v>172</v>
      </c>
      <c r="H36">
        <v>27</v>
      </c>
      <c r="I36">
        <v>0.40661938534278902</v>
      </c>
      <c r="J36">
        <v>337</v>
      </c>
      <c r="K36">
        <v>119</v>
      </c>
      <c r="L36">
        <v>0.35311572700296701</v>
      </c>
      <c r="M36">
        <v>35</v>
      </c>
      <c r="N36">
        <v>0.33548530644210101</v>
      </c>
      <c r="O36">
        <v>0.35219514331610802</v>
      </c>
      <c r="P36">
        <v>0.37065573750803099</v>
      </c>
      <c r="Q36">
        <v>0.38891334688796197</v>
      </c>
      <c r="R36">
        <v>0.40576385504356199</v>
      </c>
      <c r="S36">
        <v>0</v>
      </c>
      <c r="T36">
        <v>0</v>
      </c>
    </row>
    <row r="37" spans="1:20" x14ac:dyDescent="0.25">
      <c r="A37" t="s">
        <v>55</v>
      </c>
      <c r="B37">
        <v>75</v>
      </c>
      <c r="C37">
        <v>23</v>
      </c>
      <c r="D37">
        <v>0.30666666666666598</v>
      </c>
      <c r="E37">
        <v>2020</v>
      </c>
      <c r="F37">
        <v>513</v>
      </c>
      <c r="G37">
        <v>204</v>
      </c>
      <c r="H37">
        <v>8</v>
      </c>
      <c r="I37">
        <v>0.39766081871344999</v>
      </c>
      <c r="J37">
        <v>477</v>
      </c>
      <c r="K37">
        <v>162</v>
      </c>
      <c r="L37">
        <v>0.339622641509433</v>
      </c>
      <c r="M37">
        <v>36</v>
      </c>
      <c r="N37">
        <v>0.321936141216557</v>
      </c>
      <c r="O37">
        <v>0.33833006934904702</v>
      </c>
      <c r="P37">
        <v>0.35775868783749198</v>
      </c>
      <c r="Q37">
        <v>0.37626753098329901</v>
      </c>
      <c r="R37">
        <v>0.39201451426046602</v>
      </c>
      <c r="S37">
        <v>0</v>
      </c>
      <c r="T37">
        <v>0</v>
      </c>
    </row>
    <row r="38" spans="1:20" x14ac:dyDescent="0.25">
      <c r="A38" t="s">
        <v>56</v>
      </c>
      <c r="B38">
        <v>103</v>
      </c>
      <c r="C38">
        <v>38</v>
      </c>
      <c r="D38">
        <v>0.36893203883495101</v>
      </c>
      <c r="E38">
        <v>2020</v>
      </c>
      <c r="F38">
        <v>568</v>
      </c>
      <c r="G38">
        <v>205</v>
      </c>
      <c r="H38">
        <v>6</v>
      </c>
      <c r="I38">
        <v>0.360915492957746</v>
      </c>
      <c r="J38">
        <v>482</v>
      </c>
      <c r="K38">
        <v>156</v>
      </c>
      <c r="L38">
        <v>0.32365145228215703</v>
      </c>
      <c r="M38">
        <v>37</v>
      </c>
      <c r="N38">
        <v>0.33963282698764402</v>
      </c>
      <c r="O38">
        <v>0.35530170023345797</v>
      </c>
      <c r="P38">
        <v>0.37238026738122199</v>
      </c>
      <c r="Q38">
        <v>0.38991724153181401</v>
      </c>
      <c r="R38">
        <v>0.40626648313591401</v>
      </c>
      <c r="S38">
        <v>1</v>
      </c>
      <c r="T38">
        <v>1</v>
      </c>
    </row>
    <row r="39" spans="1:20" x14ac:dyDescent="0.25">
      <c r="A39" t="s">
        <v>57</v>
      </c>
      <c r="B39">
        <v>91</v>
      </c>
      <c r="C39">
        <v>33</v>
      </c>
      <c r="D39">
        <v>0.36263736263736202</v>
      </c>
      <c r="E39">
        <v>2020</v>
      </c>
      <c r="F39">
        <v>484</v>
      </c>
      <c r="G39">
        <v>184</v>
      </c>
      <c r="H39">
        <v>11</v>
      </c>
      <c r="I39">
        <v>0.38016528925619802</v>
      </c>
      <c r="J39">
        <v>321</v>
      </c>
      <c r="K39">
        <v>120</v>
      </c>
      <c r="L39">
        <v>0.37383177570093401</v>
      </c>
      <c r="M39">
        <v>38</v>
      </c>
      <c r="N39">
        <v>0.33610262341345998</v>
      </c>
      <c r="O39">
        <v>0.352006427470691</v>
      </c>
      <c r="P39">
        <v>0.370830963972619</v>
      </c>
      <c r="Q39">
        <v>0.38869934042069298</v>
      </c>
      <c r="R39">
        <v>0.40444971622492698</v>
      </c>
      <c r="S39">
        <v>1</v>
      </c>
      <c r="T39">
        <v>1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A806-580B-4DE1-B0BA-BABA68CE82C0}">
  <dimension ref="A1:T39"/>
  <sheetViews>
    <sheetView tabSelected="1" workbookViewId="0">
      <selection activeCell="I12" sqref="I12"/>
    </sheetView>
  </sheetViews>
  <sheetFormatPr defaultRowHeight="13.2" x14ac:dyDescent="0.25"/>
  <cols>
    <col min="1" max="1" width="18.5546875" bestFit="1" customWidth="1"/>
    <col min="2" max="2" width="13.21875" bestFit="1" customWidth="1"/>
    <col min="3" max="3" width="13.77734375" bestFit="1" customWidth="1"/>
    <col min="4" max="4" width="15.109375" style="1" bestFit="1" customWidth="1"/>
    <col min="5" max="5" width="12.88671875" style="1" bestFit="1" customWidth="1"/>
    <col min="6" max="10" width="12.44140625" style="1" bestFit="1" customWidth="1"/>
    <col min="11" max="12" width="15.5546875" bestFit="1" customWidth="1"/>
    <col min="13" max="13" width="13.33203125" bestFit="1" customWidth="1"/>
    <col min="14" max="14" width="13.88671875" bestFit="1" customWidth="1"/>
    <col min="15" max="15" width="15.5546875" style="1" bestFit="1" customWidth="1"/>
  </cols>
  <sheetData>
    <row r="1" spans="1:20" x14ac:dyDescent="0.25">
      <c r="A1" t="s">
        <v>0</v>
      </c>
      <c r="B1" t="s">
        <v>1</v>
      </c>
      <c r="C1" t="s">
        <v>2</v>
      </c>
      <c r="D1" s="1" t="s">
        <v>3</v>
      </c>
      <c r="E1" s="1" t="s">
        <v>8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t="s">
        <v>18</v>
      </c>
      <c r="L1" t="s">
        <v>19</v>
      </c>
      <c r="M1" t="s">
        <v>9</v>
      </c>
      <c r="N1" t="s">
        <v>10</v>
      </c>
      <c r="O1" s="1" t="s">
        <v>11</v>
      </c>
      <c r="P1" t="s">
        <v>4</v>
      </c>
      <c r="Q1" t="s">
        <v>5</v>
      </c>
      <c r="R1" t="s">
        <v>6</v>
      </c>
      <c r="S1" t="s">
        <v>7</v>
      </c>
      <c r="T1" t="s">
        <v>12</v>
      </c>
    </row>
    <row r="2" spans="1:20" x14ac:dyDescent="0.25">
      <c r="A2" t="s">
        <v>20</v>
      </c>
      <c r="B2">
        <v>71</v>
      </c>
      <c r="C2">
        <v>23</v>
      </c>
      <c r="D2" s="1">
        <v>0.323943661971831</v>
      </c>
      <c r="E2" s="1">
        <v>0.40044247787610598</v>
      </c>
      <c r="F2" s="1">
        <v>0.32506434573618698</v>
      </c>
      <c r="G2" s="1">
        <v>0.340970535042038</v>
      </c>
      <c r="H2" s="1">
        <v>0.360158311800233</v>
      </c>
      <c r="I2" s="1">
        <v>0.37991257167688802</v>
      </c>
      <c r="J2" s="1">
        <v>0.39588714557854099</v>
      </c>
      <c r="K2">
        <v>0</v>
      </c>
      <c r="L2">
        <v>0</v>
      </c>
      <c r="M2">
        <v>41</v>
      </c>
      <c r="N2">
        <v>17</v>
      </c>
      <c r="O2" s="1">
        <v>0.41463414634146301</v>
      </c>
      <c r="P2">
        <v>2020</v>
      </c>
      <c r="Q2">
        <v>452</v>
      </c>
      <c r="R2">
        <v>181</v>
      </c>
      <c r="S2">
        <v>20</v>
      </c>
      <c r="T2">
        <v>1</v>
      </c>
    </row>
    <row r="3" spans="1:20" x14ac:dyDescent="0.25">
      <c r="A3" t="s">
        <v>21</v>
      </c>
      <c r="B3">
        <v>80</v>
      </c>
      <c r="C3">
        <v>32</v>
      </c>
      <c r="D3" s="1">
        <v>0.4</v>
      </c>
      <c r="E3" s="1">
        <v>0.3718820861678</v>
      </c>
      <c r="F3" s="1">
        <v>0.344637559789221</v>
      </c>
      <c r="G3" s="1">
        <v>0.36131383255571498</v>
      </c>
      <c r="H3" s="1">
        <v>0.38011670187402502</v>
      </c>
      <c r="I3" s="1">
        <v>0.398626393752538</v>
      </c>
      <c r="J3" s="1">
        <v>0.41584138147278399</v>
      </c>
      <c r="K3">
        <v>1</v>
      </c>
      <c r="L3">
        <v>1</v>
      </c>
      <c r="M3">
        <v>372</v>
      </c>
      <c r="N3">
        <v>134</v>
      </c>
      <c r="O3" s="1">
        <v>0.36021505376343999</v>
      </c>
      <c r="P3">
        <v>2020</v>
      </c>
      <c r="Q3">
        <v>441</v>
      </c>
      <c r="R3">
        <v>164</v>
      </c>
      <c r="S3">
        <v>21</v>
      </c>
      <c r="T3">
        <v>2</v>
      </c>
    </row>
    <row r="4" spans="1:20" x14ac:dyDescent="0.25">
      <c r="A4" t="s">
        <v>22</v>
      </c>
      <c r="B4">
        <v>71</v>
      </c>
      <c r="C4">
        <v>31</v>
      </c>
      <c r="D4" s="1">
        <v>0.43661971830985902</v>
      </c>
      <c r="E4" s="1">
        <v>0.413566739606126</v>
      </c>
      <c r="F4" s="1">
        <v>0.35209686115676198</v>
      </c>
      <c r="G4" s="1">
        <v>0.37039583565809198</v>
      </c>
      <c r="H4" s="1">
        <v>0.38886819072893097</v>
      </c>
      <c r="I4" s="1">
        <v>0.407615192601538</v>
      </c>
      <c r="J4" s="1">
        <v>0.42315702667494798</v>
      </c>
      <c r="K4">
        <v>1</v>
      </c>
      <c r="L4">
        <v>0</v>
      </c>
      <c r="M4">
        <v>386</v>
      </c>
      <c r="N4">
        <v>164</v>
      </c>
      <c r="O4" s="1">
        <v>0.42487046632124298</v>
      </c>
      <c r="P4">
        <v>2020</v>
      </c>
      <c r="Q4">
        <v>457</v>
      </c>
      <c r="R4">
        <v>189</v>
      </c>
      <c r="S4">
        <v>19</v>
      </c>
      <c r="T4">
        <v>3</v>
      </c>
    </row>
    <row r="5" spans="1:20" x14ac:dyDescent="0.25">
      <c r="A5" t="s">
        <v>23</v>
      </c>
      <c r="B5">
        <v>96</v>
      </c>
      <c r="C5">
        <v>32</v>
      </c>
      <c r="D5" s="1">
        <v>0.33333333333333298</v>
      </c>
      <c r="E5" s="1">
        <v>0.35343035343035301</v>
      </c>
      <c r="F5" s="1">
        <v>0.32763424915707601</v>
      </c>
      <c r="G5" s="1">
        <v>0.34335230585418303</v>
      </c>
      <c r="H5" s="1">
        <v>0.36200498958995397</v>
      </c>
      <c r="I5" s="1">
        <v>0.37936223214193798</v>
      </c>
      <c r="J5" s="1">
        <v>0.39549932348255401</v>
      </c>
      <c r="K5">
        <v>1</v>
      </c>
      <c r="L5">
        <v>1</v>
      </c>
      <c r="M5">
        <v>596</v>
      </c>
      <c r="N5">
        <v>209</v>
      </c>
      <c r="O5" s="1">
        <v>0.350671140939597</v>
      </c>
      <c r="P5">
        <v>2020</v>
      </c>
      <c r="Q5">
        <v>481</v>
      </c>
      <c r="R5">
        <v>170</v>
      </c>
      <c r="S5">
        <v>12</v>
      </c>
      <c r="T5">
        <v>4</v>
      </c>
    </row>
    <row r="6" spans="1:20" x14ac:dyDescent="0.25">
      <c r="A6" t="s">
        <v>24</v>
      </c>
      <c r="B6">
        <v>116</v>
      </c>
      <c r="C6">
        <v>47</v>
      </c>
      <c r="D6" s="1">
        <v>0.40517241379310298</v>
      </c>
      <c r="E6" s="1">
        <v>0.393895348837209</v>
      </c>
      <c r="F6" s="1">
        <v>0.35058167815753999</v>
      </c>
      <c r="G6" s="1">
        <v>0.36653103574037599</v>
      </c>
      <c r="H6" s="1">
        <v>0.38454661963395598</v>
      </c>
      <c r="I6" s="1">
        <v>0.40183234555532599</v>
      </c>
      <c r="J6" s="1">
        <v>0.41680968315054501</v>
      </c>
      <c r="K6">
        <v>1</v>
      </c>
      <c r="L6">
        <v>1</v>
      </c>
      <c r="M6">
        <v>651</v>
      </c>
      <c r="N6">
        <v>278</v>
      </c>
      <c r="O6" s="1">
        <v>0.42703533026113599</v>
      </c>
      <c r="P6">
        <v>2020</v>
      </c>
      <c r="Q6">
        <v>688</v>
      </c>
      <c r="R6">
        <v>271</v>
      </c>
      <c r="S6">
        <v>2</v>
      </c>
      <c r="T6">
        <v>5</v>
      </c>
    </row>
    <row r="7" spans="1:20" x14ac:dyDescent="0.25">
      <c r="A7" t="s">
        <v>25</v>
      </c>
      <c r="B7">
        <v>75</v>
      </c>
      <c r="C7">
        <v>26</v>
      </c>
      <c r="D7" s="1">
        <v>0.34666666666666601</v>
      </c>
      <c r="E7" s="1">
        <v>0.37890625</v>
      </c>
      <c r="F7" s="1">
        <v>0.33124509262130197</v>
      </c>
      <c r="G7" s="1">
        <v>0.34739596215473101</v>
      </c>
      <c r="H7" s="1">
        <v>0.36753605296712799</v>
      </c>
      <c r="I7" s="1">
        <v>0.38611036566603002</v>
      </c>
      <c r="J7" s="1">
        <v>0.40175467457022401</v>
      </c>
      <c r="K7">
        <v>1</v>
      </c>
      <c r="L7">
        <v>1</v>
      </c>
      <c r="M7">
        <v>445</v>
      </c>
      <c r="N7">
        <v>167</v>
      </c>
      <c r="O7" s="1">
        <v>0.37528089887640398</v>
      </c>
      <c r="P7">
        <v>2020</v>
      </c>
      <c r="Q7">
        <v>512</v>
      </c>
      <c r="R7">
        <v>194</v>
      </c>
      <c r="S7">
        <v>9</v>
      </c>
      <c r="T7">
        <v>6</v>
      </c>
    </row>
    <row r="8" spans="1:20" x14ac:dyDescent="0.25">
      <c r="A8" t="s">
        <v>26</v>
      </c>
      <c r="B8">
        <v>79</v>
      </c>
      <c r="C8">
        <v>28</v>
      </c>
      <c r="D8" s="1">
        <v>0.354430379746835</v>
      </c>
      <c r="E8" s="1">
        <v>0.36658932714617098</v>
      </c>
      <c r="F8" s="1">
        <v>0.33326119213625099</v>
      </c>
      <c r="G8" s="1">
        <v>0.34929050660955602</v>
      </c>
      <c r="H8" s="1">
        <v>0.36925585631409402</v>
      </c>
      <c r="I8" s="1">
        <v>0.38792071988254301</v>
      </c>
      <c r="J8" s="1">
        <v>0.40344648696242102</v>
      </c>
      <c r="K8">
        <v>1</v>
      </c>
      <c r="L8">
        <v>1</v>
      </c>
      <c r="M8">
        <v>635</v>
      </c>
      <c r="N8">
        <v>234</v>
      </c>
      <c r="O8" s="1">
        <v>0.36850393700787398</v>
      </c>
      <c r="P8">
        <v>2020</v>
      </c>
      <c r="Q8">
        <v>431</v>
      </c>
      <c r="R8">
        <v>158</v>
      </c>
      <c r="S8">
        <v>24.5</v>
      </c>
      <c r="T8">
        <v>7</v>
      </c>
    </row>
    <row r="9" spans="1:20" x14ac:dyDescent="0.25">
      <c r="A9" t="s">
        <v>27</v>
      </c>
      <c r="B9">
        <v>123</v>
      </c>
      <c r="C9">
        <v>45</v>
      </c>
      <c r="D9" s="1">
        <v>0.36585365853658502</v>
      </c>
      <c r="E9" s="1">
        <v>0.40059347181008897</v>
      </c>
      <c r="F9" s="1">
        <v>0.33855563041395498</v>
      </c>
      <c r="G9" s="1">
        <v>0.354161901977331</v>
      </c>
      <c r="H9" s="1">
        <v>0.37181673722453401</v>
      </c>
      <c r="I9" s="1">
        <v>0.38960056363263901</v>
      </c>
      <c r="J9" s="1">
        <v>0.40452839442743299</v>
      </c>
      <c r="K9">
        <v>1</v>
      </c>
      <c r="L9">
        <v>0</v>
      </c>
      <c r="M9">
        <v>643</v>
      </c>
      <c r="N9">
        <v>237</v>
      </c>
      <c r="O9" s="1">
        <v>0.36858475894245701</v>
      </c>
      <c r="P9">
        <v>2020</v>
      </c>
      <c r="Q9">
        <v>674</v>
      </c>
      <c r="R9">
        <v>270</v>
      </c>
      <c r="S9">
        <v>3</v>
      </c>
      <c r="T9">
        <v>8</v>
      </c>
    </row>
    <row r="10" spans="1:20" x14ac:dyDescent="0.25">
      <c r="A10" t="s">
        <v>28</v>
      </c>
      <c r="B10">
        <v>79</v>
      </c>
      <c r="C10">
        <v>34</v>
      </c>
      <c r="D10" s="1">
        <v>0.430379746835443</v>
      </c>
      <c r="E10" s="1">
        <v>0.405466970387243</v>
      </c>
      <c r="F10" s="1">
        <v>0.35248264361980303</v>
      </c>
      <c r="G10" s="1">
        <v>0.370234520926917</v>
      </c>
      <c r="H10" s="1">
        <v>0.38952091957345297</v>
      </c>
      <c r="I10" s="1">
        <v>0.40838108251817101</v>
      </c>
      <c r="J10" s="1">
        <v>0.42494655251793301</v>
      </c>
      <c r="K10">
        <v>1</v>
      </c>
      <c r="L10">
        <v>1</v>
      </c>
      <c r="M10">
        <v>372</v>
      </c>
      <c r="N10">
        <v>161</v>
      </c>
      <c r="O10" s="1">
        <v>0.43279569892473102</v>
      </c>
      <c r="P10">
        <v>2020</v>
      </c>
      <c r="Q10">
        <v>439</v>
      </c>
      <c r="R10">
        <v>178</v>
      </c>
      <c r="S10">
        <v>22</v>
      </c>
      <c r="T10">
        <v>9</v>
      </c>
    </row>
    <row r="11" spans="1:20" x14ac:dyDescent="0.25">
      <c r="A11" t="s">
        <v>29</v>
      </c>
      <c r="B11">
        <v>79</v>
      </c>
      <c r="C11">
        <v>33</v>
      </c>
      <c r="D11" s="1">
        <v>0.417721518987341</v>
      </c>
      <c r="E11" s="1">
        <v>0.42372881355932202</v>
      </c>
      <c r="F11" s="1">
        <v>0.34831096105486797</v>
      </c>
      <c r="G11" s="1">
        <v>0.36559609852170699</v>
      </c>
      <c r="H11" s="1">
        <v>0.38587336525458399</v>
      </c>
      <c r="I11" s="1">
        <v>0.40538812557526199</v>
      </c>
      <c r="J11" s="1">
        <v>0.42177836995241003</v>
      </c>
      <c r="K11">
        <v>0</v>
      </c>
      <c r="L11">
        <v>0</v>
      </c>
      <c r="M11">
        <v>338</v>
      </c>
      <c r="N11">
        <v>145</v>
      </c>
      <c r="O11" s="1">
        <v>0.42899408284023599</v>
      </c>
      <c r="P11">
        <v>2020</v>
      </c>
      <c r="Q11">
        <v>472</v>
      </c>
      <c r="R11">
        <v>200</v>
      </c>
      <c r="S11">
        <v>16</v>
      </c>
      <c r="T11">
        <v>10</v>
      </c>
    </row>
    <row r="12" spans="1:20" x14ac:dyDescent="0.25">
      <c r="A12" t="s">
        <v>30</v>
      </c>
      <c r="B12">
        <v>56</v>
      </c>
      <c r="C12">
        <v>28</v>
      </c>
      <c r="D12" s="1">
        <v>0.5</v>
      </c>
      <c r="E12" s="1">
        <v>0.35427135678391902</v>
      </c>
      <c r="F12" s="1">
        <v>0.36173243155373602</v>
      </c>
      <c r="G12" s="1">
        <v>0.37930677152226699</v>
      </c>
      <c r="H12" s="1">
        <v>0.3978248884974</v>
      </c>
      <c r="I12" s="1">
        <v>0.41796839127935098</v>
      </c>
      <c r="J12" s="1">
        <v>0.435867892237921</v>
      </c>
      <c r="K12">
        <v>0</v>
      </c>
      <c r="L12">
        <v>0</v>
      </c>
      <c r="M12">
        <v>414</v>
      </c>
      <c r="N12">
        <v>135</v>
      </c>
      <c r="O12" s="1">
        <v>0.32608695652173902</v>
      </c>
      <c r="P12">
        <v>2020</v>
      </c>
      <c r="Q12">
        <v>398</v>
      </c>
      <c r="R12">
        <v>141</v>
      </c>
      <c r="S12">
        <v>34</v>
      </c>
      <c r="T12">
        <v>11</v>
      </c>
    </row>
    <row r="13" spans="1:20" x14ac:dyDescent="0.25">
      <c r="A13" t="s">
        <v>31</v>
      </c>
      <c r="B13">
        <v>111</v>
      </c>
      <c r="C13">
        <v>46</v>
      </c>
      <c r="D13" s="1">
        <v>0.41441441441441401</v>
      </c>
      <c r="E13" s="1">
        <v>0.37264957264957199</v>
      </c>
      <c r="F13" s="1">
        <v>0.35339654488369598</v>
      </c>
      <c r="G13" s="1">
        <v>0.36897816566828801</v>
      </c>
      <c r="H13" s="1">
        <v>0.38725329853158602</v>
      </c>
      <c r="I13" s="1">
        <v>0.40462980565413498</v>
      </c>
      <c r="J13" s="1">
        <v>0.42051086492314499</v>
      </c>
      <c r="K13">
        <v>1</v>
      </c>
      <c r="L13">
        <v>1</v>
      </c>
      <c r="M13">
        <v>121</v>
      </c>
      <c r="N13">
        <v>34</v>
      </c>
      <c r="O13" s="1">
        <v>0.28099173553718998</v>
      </c>
      <c r="P13">
        <v>2020</v>
      </c>
      <c r="Q13">
        <v>585</v>
      </c>
      <c r="R13">
        <v>218</v>
      </c>
      <c r="S13">
        <v>5</v>
      </c>
      <c r="T13">
        <v>12</v>
      </c>
    </row>
    <row r="14" spans="1:20" x14ac:dyDescent="0.25">
      <c r="A14" t="s">
        <v>32</v>
      </c>
      <c r="B14">
        <v>59</v>
      </c>
      <c r="C14">
        <v>22</v>
      </c>
      <c r="D14" s="1">
        <v>0.37288135593220301</v>
      </c>
      <c r="E14" s="1">
        <v>0.35766423357664201</v>
      </c>
      <c r="F14" s="1">
        <v>0.33728425351801999</v>
      </c>
      <c r="G14" s="1">
        <v>0.355292995539218</v>
      </c>
      <c r="H14" s="1">
        <v>0.375539196504526</v>
      </c>
      <c r="I14" s="1">
        <v>0.39502833027201301</v>
      </c>
      <c r="J14" s="1">
        <v>0.412637762126212</v>
      </c>
      <c r="K14">
        <v>1</v>
      </c>
      <c r="L14">
        <v>1</v>
      </c>
      <c r="M14">
        <v>40</v>
      </c>
      <c r="N14">
        <v>15</v>
      </c>
      <c r="O14" s="1">
        <v>0.375</v>
      </c>
      <c r="P14">
        <v>2020</v>
      </c>
      <c r="Q14">
        <v>411</v>
      </c>
      <c r="R14">
        <v>147</v>
      </c>
      <c r="S14">
        <v>29</v>
      </c>
      <c r="T14">
        <v>13</v>
      </c>
    </row>
    <row r="15" spans="1:20" x14ac:dyDescent="0.25">
      <c r="A15" t="s">
        <v>33</v>
      </c>
      <c r="B15">
        <v>57</v>
      </c>
      <c r="C15">
        <v>21</v>
      </c>
      <c r="D15" s="1">
        <v>0.36842105263157798</v>
      </c>
      <c r="E15" s="1">
        <v>0.36575052854122603</v>
      </c>
      <c r="F15" s="1">
        <v>0.33528891207184802</v>
      </c>
      <c r="G15" s="1">
        <v>0.35259979754301402</v>
      </c>
      <c r="H15" s="1">
        <v>0.37404885396148602</v>
      </c>
      <c r="I15" s="1">
        <v>0.39278385934381899</v>
      </c>
      <c r="J15" s="1">
        <v>0.40977268015465301</v>
      </c>
      <c r="K15">
        <v>1</v>
      </c>
      <c r="L15">
        <v>1</v>
      </c>
      <c r="M15">
        <v>519</v>
      </c>
      <c r="N15">
        <v>188</v>
      </c>
      <c r="O15" s="1">
        <v>0.36223506743737899</v>
      </c>
      <c r="P15">
        <v>2020</v>
      </c>
      <c r="Q15">
        <v>473</v>
      </c>
      <c r="R15">
        <v>173</v>
      </c>
      <c r="S15">
        <v>14.5</v>
      </c>
      <c r="T15">
        <v>14</v>
      </c>
    </row>
    <row r="16" spans="1:20" x14ac:dyDescent="0.25">
      <c r="A16" t="s">
        <v>34</v>
      </c>
      <c r="B16">
        <v>69</v>
      </c>
      <c r="C16">
        <v>28</v>
      </c>
      <c r="D16" s="1">
        <v>0.405797101449275</v>
      </c>
      <c r="E16" s="1">
        <v>0.445544554455445</v>
      </c>
      <c r="F16" s="1">
        <v>0.34482768455089402</v>
      </c>
      <c r="G16" s="1">
        <v>0.36165257978790499</v>
      </c>
      <c r="H16" s="1">
        <v>0.38096719264559098</v>
      </c>
      <c r="I16" s="1">
        <v>0.40019298390625202</v>
      </c>
      <c r="J16" s="1">
        <v>0.41597212905187703</v>
      </c>
      <c r="K16">
        <v>0</v>
      </c>
      <c r="L16">
        <v>0</v>
      </c>
      <c r="M16">
        <v>35</v>
      </c>
      <c r="N16">
        <v>10</v>
      </c>
      <c r="O16" s="1">
        <v>0.28571428571428498</v>
      </c>
      <c r="P16">
        <v>2020</v>
      </c>
      <c r="Q16">
        <v>606</v>
      </c>
      <c r="R16">
        <v>270</v>
      </c>
      <c r="S16">
        <v>4</v>
      </c>
      <c r="T16">
        <v>15</v>
      </c>
    </row>
    <row r="17" spans="1:20" x14ac:dyDescent="0.25">
      <c r="A17" t="s">
        <v>35</v>
      </c>
      <c r="B17">
        <v>69</v>
      </c>
      <c r="C17">
        <v>31</v>
      </c>
      <c r="D17" s="1">
        <v>0.44927536231884002</v>
      </c>
      <c r="E17" s="1">
        <v>0.39861751152073699</v>
      </c>
      <c r="F17" s="1">
        <v>0.35626224610330398</v>
      </c>
      <c r="G17" s="1">
        <v>0.37259818368408398</v>
      </c>
      <c r="H17" s="1">
        <v>0.39076126226605501</v>
      </c>
      <c r="I17" s="1">
        <v>0.41038109932307798</v>
      </c>
      <c r="J17" s="1">
        <v>0.426904399064787</v>
      </c>
      <c r="K17">
        <v>1</v>
      </c>
      <c r="L17">
        <v>1</v>
      </c>
      <c r="M17">
        <v>450</v>
      </c>
      <c r="N17">
        <v>153</v>
      </c>
      <c r="O17" s="1">
        <v>0.34</v>
      </c>
      <c r="P17">
        <v>2020</v>
      </c>
      <c r="Q17">
        <v>434</v>
      </c>
      <c r="R17">
        <v>173</v>
      </c>
      <c r="S17">
        <v>23</v>
      </c>
      <c r="T17">
        <v>16</v>
      </c>
    </row>
    <row r="18" spans="1:20" x14ac:dyDescent="0.25">
      <c r="A18" t="s">
        <v>36</v>
      </c>
      <c r="B18">
        <v>77</v>
      </c>
      <c r="C18">
        <v>26</v>
      </c>
      <c r="D18" s="1">
        <v>0.337662337662337</v>
      </c>
      <c r="E18" s="1">
        <v>0.34263959390862903</v>
      </c>
      <c r="F18" s="1">
        <v>0.32969230800327998</v>
      </c>
      <c r="G18" s="1">
        <v>0.34670892345517301</v>
      </c>
      <c r="H18" s="1">
        <v>0.36452180671072698</v>
      </c>
      <c r="I18" s="1">
        <v>0.38349198811865798</v>
      </c>
      <c r="J18" s="1">
        <v>0.39940616510589599</v>
      </c>
      <c r="K18">
        <v>1</v>
      </c>
      <c r="L18">
        <v>0</v>
      </c>
      <c r="M18">
        <v>522</v>
      </c>
      <c r="N18">
        <v>173</v>
      </c>
      <c r="O18" s="1">
        <v>0.33141762452107199</v>
      </c>
      <c r="P18">
        <v>2020</v>
      </c>
      <c r="Q18">
        <v>394</v>
      </c>
      <c r="R18">
        <v>135</v>
      </c>
      <c r="S18">
        <v>38</v>
      </c>
      <c r="T18">
        <v>17</v>
      </c>
    </row>
    <row r="19" spans="1:20" x14ac:dyDescent="0.25">
      <c r="A19" t="s">
        <v>37</v>
      </c>
      <c r="B19">
        <v>190</v>
      </c>
      <c r="C19">
        <v>63</v>
      </c>
      <c r="D19" s="1">
        <v>0.33157894736842097</v>
      </c>
      <c r="E19" s="1">
        <v>0.35468564650059298</v>
      </c>
      <c r="F19" s="1">
        <v>0.32481643861360698</v>
      </c>
      <c r="G19" s="1">
        <v>0.33866979023613503</v>
      </c>
      <c r="H19" s="1">
        <v>0.35418226126987201</v>
      </c>
      <c r="I19" s="1">
        <v>0.37097033326690099</v>
      </c>
      <c r="J19" s="1">
        <v>0.384824003221931</v>
      </c>
      <c r="K19">
        <v>1</v>
      </c>
      <c r="L19">
        <v>1</v>
      </c>
      <c r="M19">
        <v>1028</v>
      </c>
      <c r="N19">
        <v>378</v>
      </c>
      <c r="O19" s="1">
        <v>0.36770428015564199</v>
      </c>
      <c r="P19">
        <v>2020</v>
      </c>
      <c r="Q19">
        <v>843</v>
      </c>
      <c r="R19">
        <v>299</v>
      </c>
      <c r="S19">
        <v>1</v>
      </c>
      <c r="T19">
        <v>18</v>
      </c>
    </row>
    <row r="20" spans="1:20" x14ac:dyDescent="0.25">
      <c r="A20" t="s">
        <v>38</v>
      </c>
      <c r="B20">
        <v>73</v>
      </c>
      <c r="C20">
        <v>28</v>
      </c>
      <c r="D20" s="1">
        <v>0.38356164383561597</v>
      </c>
      <c r="E20" s="1">
        <v>0.402985074626865</v>
      </c>
      <c r="F20" s="1">
        <v>0.33868551923669299</v>
      </c>
      <c r="G20" s="1">
        <v>0.35583789532231103</v>
      </c>
      <c r="H20" s="1">
        <v>0.37625730894266401</v>
      </c>
      <c r="I20" s="1">
        <v>0.395045427159047</v>
      </c>
      <c r="J20" s="1">
        <v>0.411753124681699</v>
      </c>
      <c r="K20">
        <v>1</v>
      </c>
      <c r="L20">
        <v>0</v>
      </c>
      <c r="M20">
        <v>311</v>
      </c>
      <c r="N20">
        <v>116</v>
      </c>
      <c r="O20" s="1">
        <v>0.37299035369774902</v>
      </c>
      <c r="P20">
        <v>2020</v>
      </c>
      <c r="Q20">
        <v>469</v>
      </c>
      <c r="R20">
        <v>189</v>
      </c>
      <c r="S20">
        <v>17</v>
      </c>
      <c r="T20">
        <v>19</v>
      </c>
    </row>
    <row r="21" spans="1:20" x14ac:dyDescent="0.25">
      <c r="A21" t="s">
        <v>39</v>
      </c>
      <c r="B21">
        <v>84</v>
      </c>
      <c r="C21">
        <v>39</v>
      </c>
      <c r="D21" s="1">
        <v>0.46428571428571402</v>
      </c>
      <c r="E21" s="1">
        <v>0.45340050377833702</v>
      </c>
      <c r="F21" s="1">
        <v>0.36273058652420997</v>
      </c>
      <c r="G21" s="1">
        <v>0.37969722223325902</v>
      </c>
      <c r="H21" s="1">
        <v>0.39746570316498098</v>
      </c>
      <c r="I21" s="1">
        <v>0.416135771848679</v>
      </c>
      <c r="J21" s="1">
        <v>0.43405134742535301</v>
      </c>
      <c r="K21">
        <v>0</v>
      </c>
      <c r="L21">
        <v>0</v>
      </c>
      <c r="M21">
        <v>605</v>
      </c>
      <c r="N21">
        <v>240</v>
      </c>
      <c r="O21" s="1">
        <v>0.39669421487603301</v>
      </c>
      <c r="P21">
        <v>2020</v>
      </c>
      <c r="Q21">
        <v>397</v>
      </c>
      <c r="R21">
        <v>180</v>
      </c>
      <c r="S21">
        <v>35</v>
      </c>
      <c r="T21">
        <v>20</v>
      </c>
    </row>
    <row r="22" spans="1:20" x14ac:dyDescent="0.25">
      <c r="A22" t="s">
        <v>40</v>
      </c>
      <c r="B22">
        <v>69</v>
      </c>
      <c r="C22">
        <v>31</v>
      </c>
      <c r="D22" s="1">
        <v>0.44927536231884002</v>
      </c>
      <c r="E22" s="1">
        <v>0.42364532019704398</v>
      </c>
      <c r="F22" s="1">
        <v>0.35626224610330398</v>
      </c>
      <c r="G22" s="1">
        <v>0.37259818368408398</v>
      </c>
      <c r="H22" s="1">
        <v>0.39076126226605501</v>
      </c>
      <c r="I22" s="1">
        <v>0.41038109932307798</v>
      </c>
      <c r="J22" s="1">
        <v>0.426904399064787</v>
      </c>
      <c r="K22">
        <v>1</v>
      </c>
      <c r="L22">
        <v>0</v>
      </c>
      <c r="M22">
        <v>386</v>
      </c>
      <c r="N22">
        <v>183</v>
      </c>
      <c r="O22" s="1">
        <v>0.47409326424870402</v>
      </c>
      <c r="P22">
        <v>2020</v>
      </c>
      <c r="Q22">
        <v>406</v>
      </c>
      <c r="R22">
        <v>172</v>
      </c>
      <c r="S22">
        <v>30</v>
      </c>
      <c r="T22">
        <v>21</v>
      </c>
    </row>
    <row r="23" spans="1:20" x14ac:dyDescent="0.25">
      <c r="A23" t="s">
        <v>41</v>
      </c>
      <c r="B23">
        <v>58</v>
      </c>
      <c r="C23">
        <v>16</v>
      </c>
      <c r="D23" s="1">
        <v>0.27586206896551702</v>
      </c>
      <c r="E23" s="1">
        <v>0.36803874092009597</v>
      </c>
      <c r="F23" s="1">
        <v>0.31719643220846</v>
      </c>
      <c r="G23" s="1">
        <v>0.333677234901395</v>
      </c>
      <c r="H23" s="1">
        <v>0.35265336599649699</v>
      </c>
      <c r="I23" s="1">
        <v>0.37239569840853998</v>
      </c>
      <c r="J23" s="1">
        <v>0.38890165840644197</v>
      </c>
      <c r="K23">
        <v>1</v>
      </c>
      <c r="L23">
        <v>1</v>
      </c>
      <c r="M23">
        <v>445</v>
      </c>
      <c r="N23">
        <v>144</v>
      </c>
      <c r="O23" s="1">
        <v>0.32359550561797701</v>
      </c>
      <c r="P23">
        <v>2020</v>
      </c>
      <c r="Q23">
        <v>413</v>
      </c>
      <c r="R23">
        <v>152</v>
      </c>
      <c r="S23">
        <v>28</v>
      </c>
      <c r="T23">
        <v>22</v>
      </c>
    </row>
    <row r="24" spans="1:20" x14ac:dyDescent="0.25">
      <c r="A24" t="s">
        <v>42</v>
      </c>
      <c r="B24">
        <v>114</v>
      </c>
      <c r="C24">
        <v>47</v>
      </c>
      <c r="D24" s="1">
        <v>0.41228070175438503</v>
      </c>
      <c r="E24" s="1">
        <v>0.38054968287526397</v>
      </c>
      <c r="F24" s="1">
        <v>0.35378413659295999</v>
      </c>
      <c r="G24" s="1">
        <v>0.36857431372996402</v>
      </c>
      <c r="H24" s="1">
        <v>0.38727920864651499</v>
      </c>
      <c r="I24" s="1">
        <v>0.40540386545830798</v>
      </c>
      <c r="J24" s="1">
        <v>0.420775334431293</v>
      </c>
      <c r="K24">
        <v>1</v>
      </c>
      <c r="L24">
        <v>1</v>
      </c>
      <c r="M24">
        <v>731</v>
      </c>
      <c r="N24">
        <v>260</v>
      </c>
      <c r="O24" s="1">
        <v>0.355677154582763</v>
      </c>
      <c r="P24">
        <v>2020</v>
      </c>
      <c r="Q24">
        <v>473</v>
      </c>
      <c r="R24">
        <v>180</v>
      </c>
      <c r="S24">
        <v>14.5</v>
      </c>
      <c r="T24">
        <v>23</v>
      </c>
    </row>
    <row r="25" spans="1:20" x14ac:dyDescent="0.25">
      <c r="A25" t="s">
        <v>43</v>
      </c>
      <c r="B25">
        <v>72</v>
      </c>
      <c r="C25">
        <v>25</v>
      </c>
      <c r="D25" s="1">
        <v>0.34722222222222199</v>
      </c>
      <c r="E25" s="1">
        <v>0.37435897435897397</v>
      </c>
      <c r="F25" s="1">
        <v>0.33190888237477301</v>
      </c>
      <c r="G25" s="1">
        <v>0.34816786034435698</v>
      </c>
      <c r="H25" s="1">
        <v>0.36776656036918698</v>
      </c>
      <c r="I25" s="1">
        <v>0.38664504500437202</v>
      </c>
      <c r="J25" s="1">
        <v>0.402527002294508</v>
      </c>
      <c r="K25">
        <v>1</v>
      </c>
      <c r="L25">
        <v>1</v>
      </c>
      <c r="M25">
        <v>147</v>
      </c>
      <c r="N25">
        <v>53</v>
      </c>
      <c r="O25" s="1">
        <v>0.36054421768707401</v>
      </c>
      <c r="P25">
        <v>2020</v>
      </c>
      <c r="Q25">
        <v>390</v>
      </c>
      <c r="R25">
        <v>146</v>
      </c>
      <c r="S25">
        <v>40</v>
      </c>
      <c r="T25">
        <v>24</v>
      </c>
    </row>
    <row r="26" spans="1:20" x14ac:dyDescent="0.25">
      <c r="A26" t="s">
        <v>44</v>
      </c>
      <c r="B26">
        <v>68</v>
      </c>
      <c r="C26">
        <v>29</v>
      </c>
      <c r="D26" s="1">
        <v>0.42647058823529399</v>
      </c>
      <c r="E26" s="1">
        <v>0.35193133047210301</v>
      </c>
      <c r="F26" s="1">
        <v>0.35136927268665302</v>
      </c>
      <c r="G26" s="1">
        <v>0.36798118717212103</v>
      </c>
      <c r="H26" s="1">
        <v>0.386768755652732</v>
      </c>
      <c r="I26" s="1">
        <v>0.407276028231293</v>
      </c>
      <c r="J26" s="1">
        <v>0.42450771814294203</v>
      </c>
      <c r="K26">
        <v>1</v>
      </c>
      <c r="L26">
        <v>0</v>
      </c>
      <c r="M26">
        <v>453</v>
      </c>
      <c r="N26">
        <v>157</v>
      </c>
      <c r="O26" s="1">
        <v>0.346578366445916</v>
      </c>
      <c r="P26">
        <v>2020</v>
      </c>
      <c r="Q26">
        <v>466</v>
      </c>
      <c r="R26">
        <v>164</v>
      </c>
      <c r="S26">
        <v>18</v>
      </c>
      <c r="T26">
        <v>25</v>
      </c>
    </row>
    <row r="27" spans="1:20" x14ac:dyDescent="0.25">
      <c r="A27" t="s">
        <v>45</v>
      </c>
      <c r="B27">
        <v>73</v>
      </c>
      <c r="C27">
        <v>25</v>
      </c>
      <c r="D27" s="1">
        <v>0.34246575342465702</v>
      </c>
      <c r="E27" s="1">
        <v>0.34823529411764698</v>
      </c>
      <c r="F27" s="1">
        <v>0.33089665986789901</v>
      </c>
      <c r="G27" s="1">
        <v>0.34703734558420002</v>
      </c>
      <c r="H27" s="1">
        <v>0.36684181921021602</v>
      </c>
      <c r="I27" s="1">
        <v>0.38580483975737401</v>
      </c>
      <c r="J27" s="1">
        <v>0.40215364526503899</v>
      </c>
      <c r="K27">
        <v>1</v>
      </c>
      <c r="L27">
        <v>1</v>
      </c>
      <c r="M27">
        <v>327</v>
      </c>
      <c r="N27">
        <v>111</v>
      </c>
      <c r="O27" s="1">
        <v>0.33944954128440302</v>
      </c>
      <c r="P27">
        <v>2020</v>
      </c>
      <c r="Q27">
        <v>425</v>
      </c>
      <c r="R27">
        <v>148</v>
      </c>
      <c r="S27">
        <v>26</v>
      </c>
      <c r="T27">
        <v>26</v>
      </c>
    </row>
    <row r="28" spans="1:20" x14ac:dyDescent="0.25">
      <c r="A28" t="s">
        <v>46</v>
      </c>
      <c r="B28">
        <v>49</v>
      </c>
      <c r="C28">
        <v>18</v>
      </c>
      <c r="D28" s="1">
        <v>0.36734693877551</v>
      </c>
      <c r="E28" s="1">
        <v>0.37468354430379702</v>
      </c>
      <c r="F28" s="1">
        <v>0.334387816769594</v>
      </c>
      <c r="G28" s="1">
        <v>0.35169962296580698</v>
      </c>
      <c r="H28" s="1">
        <v>0.37319626076463702</v>
      </c>
      <c r="I28" s="1">
        <v>0.393060544679108</v>
      </c>
      <c r="J28" s="1">
        <v>0.40923482404056599</v>
      </c>
      <c r="K28">
        <v>1</v>
      </c>
      <c r="L28">
        <v>1</v>
      </c>
      <c r="M28">
        <v>228</v>
      </c>
      <c r="N28">
        <v>75</v>
      </c>
      <c r="O28" s="1">
        <v>0.32894736842105199</v>
      </c>
      <c r="P28">
        <v>2020</v>
      </c>
      <c r="Q28">
        <v>395</v>
      </c>
      <c r="R28">
        <v>148</v>
      </c>
      <c r="S28">
        <v>36.5</v>
      </c>
      <c r="T28">
        <v>27</v>
      </c>
    </row>
    <row r="29" spans="1:20" x14ac:dyDescent="0.25">
      <c r="A29" t="s">
        <v>47</v>
      </c>
      <c r="B29">
        <v>105</v>
      </c>
      <c r="C29">
        <v>32</v>
      </c>
      <c r="D29" s="1">
        <v>0.30476190476190401</v>
      </c>
      <c r="E29" s="1">
        <v>0.316081330868761</v>
      </c>
      <c r="F29" s="1">
        <v>0.31725280637283299</v>
      </c>
      <c r="G29" s="1">
        <v>0.33411878098995301</v>
      </c>
      <c r="H29" s="1">
        <v>0.35138146233223699</v>
      </c>
      <c r="I29" s="1">
        <v>0.37019108168496001</v>
      </c>
      <c r="J29" s="1">
        <v>0.38603632061764398</v>
      </c>
      <c r="K29">
        <v>0</v>
      </c>
      <c r="L29">
        <v>0</v>
      </c>
      <c r="M29">
        <v>514</v>
      </c>
      <c r="N29">
        <v>168</v>
      </c>
      <c r="O29" s="1">
        <v>0.32684824902723703</v>
      </c>
      <c r="P29">
        <v>2020</v>
      </c>
      <c r="Q29">
        <v>541</v>
      </c>
      <c r="R29">
        <v>171</v>
      </c>
      <c r="S29">
        <v>7</v>
      </c>
      <c r="T29">
        <v>28</v>
      </c>
    </row>
    <row r="30" spans="1:20" x14ac:dyDescent="0.25">
      <c r="A30" t="s">
        <v>48</v>
      </c>
      <c r="B30">
        <v>84</v>
      </c>
      <c r="C30">
        <v>32</v>
      </c>
      <c r="D30" s="1">
        <v>0.38095238095237999</v>
      </c>
      <c r="E30" s="1">
        <v>0.34683544303797398</v>
      </c>
      <c r="F30" s="1">
        <v>0.34124395825269999</v>
      </c>
      <c r="G30" s="1">
        <v>0.357085947247827</v>
      </c>
      <c r="H30" s="1">
        <v>0.37647924984266701</v>
      </c>
      <c r="I30" s="1">
        <v>0.39551348201891601</v>
      </c>
      <c r="J30" s="1">
        <v>0.41127474797517599</v>
      </c>
      <c r="K30">
        <v>1</v>
      </c>
      <c r="L30">
        <v>0</v>
      </c>
      <c r="M30">
        <v>346</v>
      </c>
      <c r="N30">
        <v>126</v>
      </c>
      <c r="O30" s="1">
        <v>0.36416184971098198</v>
      </c>
      <c r="P30">
        <v>2020</v>
      </c>
      <c r="Q30">
        <v>395</v>
      </c>
      <c r="R30">
        <v>137</v>
      </c>
      <c r="S30">
        <v>36.5</v>
      </c>
      <c r="T30">
        <v>29</v>
      </c>
    </row>
    <row r="31" spans="1:20" x14ac:dyDescent="0.25">
      <c r="A31" t="s">
        <v>49</v>
      </c>
      <c r="B31">
        <v>59</v>
      </c>
      <c r="C31">
        <v>25</v>
      </c>
      <c r="D31" s="1">
        <v>0.42372881355932202</v>
      </c>
      <c r="E31" s="1">
        <v>0.38213399503722001</v>
      </c>
      <c r="F31" s="1">
        <v>0.34731053620422297</v>
      </c>
      <c r="G31" s="1">
        <v>0.36500357804267702</v>
      </c>
      <c r="H31" s="1">
        <v>0.38501722960451001</v>
      </c>
      <c r="I31" s="1">
        <v>0.40438471519984898</v>
      </c>
      <c r="J31" s="1">
        <v>0.42132577971263202</v>
      </c>
      <c r="K31">
        <v>1</v>
      </c>
      <c r="L31">
        <v>1</v>
      </c>
      <c r="M31">
        <v>404</v>
      </c>
      <c r="N31">
        <v>159</v>
      </c>
      <c r="O31" s="1">
        <v>0.39356435643564303</v>
      </c>
      <c r="P31">
        <v>2020</v>
      </c>
      <c r="Q31">
        <v>403</v>
      </c>
      <c r="R31">
        <v>154</v>
      </c>
      <c r="S31">
        <v>31.5</v>
      </c>
      <c r="T31">
        <v>30</v>
      </c>
    </row>
    <row r="32" spans="1:20" x14ac:dyDescent="0.25">
      <c r="A32" t="s">
        <v>50</v>
      </c>
      <c r="B32">
        <v>77</v>
      </c>
      <c r="C32">
        <v>27</v>
      </c>
      <c r="D32" s="1">
        <v>0.35064935064934999</v>
      </c>
      <c r="E32" s="1">
        <v>0.33541666666666597</v>
      </c>
      <c r="F32" s="1">
        <v>0.33217613151854097</v>
      </c>
      <c r="G32" s="1">
        <v>0.34846194777654899</v>
      </c>
      <c r="H32" s="1">
        <v>0.366586304090254</v>
      </c>
      <c r="I32" s="1">
        <v>0.38662454050901901</v>
      </c>
      <c r="J32" s="1">
        <v>0.40306123418119</v>
      </c>
      <c r="K32">
        <v>1</v>
      </c>
      <c r="L32">
        <v>0</v>
      </c>
      <c r="M32">
        <v>225</v>
      </c>
      <c r="N32">
        <v>85</v>
      </c>
      <c r="O32" s="1">
        <v>0.37777777777777699</v>
      </c>
      <c r="P32">
        <v>2020</v>
      </c>
      <c r="Q32">
        <v>480</v>
      </c>
      <c r="R32">
        <v>161</v>
      </c>
      <c r="S32">
        <v>13</v>
      </c>
      <c r="T32">
        <v>31</v>
      </c>
    </row>
    <row r="33" spans="1:20" x14ac:dyDescent="0.25">
      <c r="A33" t="s">
        <v>51</v>
      </c>
      <c r="B33">
        <v>65</v>
      </c>
      <c r="C33">
        <v>18</v>
      </c>
      <c r="D33" s="1">
        <v>0.27692307692307599</v>
      </c>
      <c r="E33" s="1">
        <v>0.3075</v>
      </c>
      <c r="F33" s="1">
        <v>0.31593621240339198</v>
      </c>
      <c r="G33" s="1">
        <v>0.33194965790338299</v>
      </c>
      <c r="H33" s="1">
        <v>0.352122574475488</v>
      </c>
      <c r="I33" s="1">
        <v>0.37213186127952302</v>
      </c>
      <c r="J33" s="1">
        <v>0.389347081296811</v>
      </c>
      <c r="K33">
        <v>0</v>
      </c>
      <c r="L33">
        <v>0</v>
      </c>
      <c r="M33">
        <v>370</v>
      </c>
      <c r="N33">
        <v>124</v>
      </c>
      <c r="O33" s="1">
        <v>0.33513513513513499</v>
      </c>
      <c r="P33">
        <v>2020</v>
      </c>
      <c r="Q33">
        <v>400</v>
      </c>
      <c r="R33">
        <v>123</v>
      </c>
      <c r="S33">
        <v>33</v>
      </c>
      <c r="T33">
        <v>32</v>
      </c>
    </row>
    <row r="34" spans="1:20" x14ac:dyDescent="0.25">
      <c r="A34" t="s">
        <v>52</v>
      </c>
      <c r="B34">
        <v>82</v>
      </c>
      <c r="C34">
        <v>32</v>
      </c>
      <c r="D34" s="1">
        <v>0.39024390243902402</v>
      </c>
      <c r="E34" s="1">
        <v>0.33874709976798101</v>
      </c>
      <c r="F34" s="1">
        <v>0.341978599126399</v>
      </c>
      <c r="G34" s="1">
        <v>0.35952727084455599</v>
      </c>
      <c r="H34" s="1">
        <v>0.37869803555110598</v>
      </c>
      <c r="I34" s="1">
        <v>0.39758188362083902</v>
      </c>
      <c r="J34" s="1">
        <v>0.41295796833346199</v>
      </c>
      <c r="K34">
        <v>0</v>
      </c>
      <c r="L34">
        <v>0</v>
      </c>
      <c r="M34">
        <v>315</v>
      </c>
      <c r="N34">
        <v>123</v>
      </c>
      <c r="O34" s="1">
        <v>0.39047619047618998</v>
      </c>
      <c r="P34">
        <v>2020</v>
      </c>
      <c r="Q34">
        <v>431</v>
      </c>
      <c r="R34">
        <v>146</v>
      </c>
      <c r="S34">
        <v>24.5</v>
      </c>
      <c r="T34">
        <v>33</v>
      </c>
    </row>
    <row r="35" spans="1:20" x14ac:dyDescent="0.25">
      <c r="A35" t="s">
        <v>53</v>
      </c>
      <c r="B35">
        <v>68</v>
      </c>
      <c r="C35">
        <v>17</v>
      </c>
      <c r="D35" s="1">
        <v>0.25</v>
      </c>
      <c r="E35" s="1">
        <v>0.351190476190476</v>
      </c>
      <c r="F35" s="1">
        <v>0.30890143380965401</v>
      </c>
      <c r="G35" s="1">
        <v>0.327097828712968</v>
      </c>
      <c r="H35" s="1">
        <v>0.34589517332099601</v>
      </c>
      <c r="I35" s="1">
        <v>0.36528141079993698</v>
      </c>
      <c r="J35" s="1">
        <v>0.38216542399432102</v>
      </c>
      <c r="K35">
        <v>1</v>
      </c>
      <c r="L35">
        <v>1</v>
      </c>
      <c r="M35">
        <v>566</v>
      </c>
      <c r="N35">
        <v>217</v>
      </c>
      <c r="O35" s="1">
        <v>0.38339222614840901</v>
      </c>
      <c r="P35">
        <v>2020</v>
      </c>
      <c r="Q35">
        <v>504</v>
      </c>
      <c r="R35">
        <v>177</v>
      </c>
      <c r="S35">
        <v>10</v>
      </c>
      <c r="T35">
        <v>34</v>
      </c>
    </row>
    <row r="36" spans="1:20" x14ac:dyDescent="0.25">
      <c r="A36" t="s">
        <v>54</v>
      </c>
      <c r="B36">
        <v>80</v>
      </c>
      <c r="C36">
        <v>29</v>
      </c>
      <c r="D36" s="1">
        <v>0.36249999999999999</v>
      </c>
      <c r="E36" s="1">
        <v>0.40661938534278902</v>
      </c>
      <c r="F36" s="1">
        <v>0.33548530644210101</v>
      </c>
      <c r="G36" s="1">
        <v>0.35219514331610802</v>
      </c>
      <c r="H36" s="1">
        <v>0.37065573750803099</v>
      </c>
      <c r="I36" s="1">
        <v>0.38891334688796197</v>
      </c>
      <c r="J36" s="1">
        <v>0.40576385504356199</v>
      </c>
      <c r="K36">
        <v>0</v>
      </c>
      <c r="L36">
        <v>0</v>
      </c>
      <c r="M36">
        <v>337</v>
      </c>
      <c r="N36">
        <v>119</v>
      </c>
      <c r="O36" s="1">
        <v>0.35311572700296701</v>
      </c>
      <c r="P36">
        <v>2020</v>
      </c>
      <c r="Q36">
        <v>423</v>
      </c>
      <c r="R36">
        <v>172</v>
      </c>
      <c r="S36">
        <v>27</v>
      </c>
      <c r="T36">
        <v>35</v>
      </c>
    </row>
    <row r="37" spans="1:20" x14ac:dyDescent="0.25">
      <c r="A37" t="s">
        <v>55</v>
      </c>
      <c r="B37">
        <v>75</v>
      </c>
      <c r="C37">
        <v>23</v>
      </c>
      <c r="D37" s="1">
        <v>0.30666666666666598</v>
      </c>
      <c r="E37" s="1">
        <v>0.39766081871344999</v>
      </c>
      <c r="F37" s="1">
        <v>0.321936141216557</v>
      </c>
      <c r="G37" s="1">
        <v>0.33833006934904702</v>
      </c>
      <c r="H37" s="1">
        <v>0.35775868783749198</v>
      </c>
      <c r="I37" s="1">
        <v>0.37626753098329901</v>
      </c>
      <c r="J37" s="1">
        <v>0.39201451426046602</v>
      </c>
      <c r="K37">
        <v>0</v>
      </c>
      <c r="L37">
        <v>0</v>
      </c>
      <c r="M37">
        <v>477</v>
      </c>
      <c r="N37">
        <v>162</v>
      </c>
      <c r="O37" s="1">
        <v>0.339622641509433</v>
      </c>
      <c r="P37">
        <v>2020</v>
      </c>
      <c r="Q37">
        <v>513</v>
      </c>
      <c r="R37">
        <v>204</v>
      </c>
      <c r="S37">
        <v>8</v>
      </c>
      <c r="T37">
        <v>36</v>
      </c>
    </row>
    <row r="38" spans="1:20" x14ac:dyDescent="0.25">
      <c r="A38" t="s">
        <v>56</v>
      </c>
      <c r="B38">
        <v>103</v>
      </c>
      <c r="C38">
        <v>38</v>
      </c>
      <c r="D38" s="1">
        <v>0.36893203883495101</v>
      </c>
      <c r="E38" s="1">
        <v>0.360915492957746</v>
      </c>
      <c r="F38" s="1">
        <v>0.33963282698764402</v>
      </c>
      <c r="G38" s="1">
        <v>0.35530170023345797</v>
      </c>
      <c r="H38" s="1">
        <v>0.37238026738122199</v>
      </c>
      <c r="I38" s="1">
        <v>0.38991724153181401</v>
      </c>
      <c r="J38" s="1">
        <v>0.40626648313591401</v>
      </c>
      <c r="K38">
        <v>1</v>
      </c>
      <c r="L38">
        <v>1</v>
      </c>
      <c r="M38">
        <v>482</v>
      </c>
      <c r="N38">
        <v>156</v>
      </c>
      <c r="O38" s="1">
        <v>0.32365145228215703</v>
      </c>
      <c r="P38">
        <v>2020</v>
      </c>
      <c r="Q38">
        <v>568</v>
      </c>
      <c r="R38">
        <v>205</v>
      </c>
      <c r="S38">
        <v>6</v>
      </c>
      <c r="T38">
        <v>37</v>
      </c>
    </row>
    <row r="39" spans="1:20" x14ac:dyDescent="0.25">
      <c r="A39" t="s">
        <v>57</v>
      </c>
      <c r="B39">
        <v>91</v>
      </c>
      <c r="C39">
        <v>33</v>
      </c>
      <c r="D39" s="1">
        <v>0.36263736263736202</v>
      </c>
      <c r="E39" s="1">
        <v>0.38016528925619802</v>
      </c>
      <c r="F39" s="1">
        <v>0.33610262341345998</v>
      </c>
      <c r="G39" s="1">
        <v>0.352006427470691</v>
      </c>
      <c r="H39" s="1">
        <v>0.370830963972619</v>
      </c>
      <c r="I39" s="1">
        <v>0.38869934042069298</v>
      </c>
      <c r="J39" s="1">
        <v>0.40444971622492698</v>
      </c>
      <c r="K39">
        <v>1</v>
      </c>
      <c r="L39">
        <v>1</v>
      </c>
      <c r="M39">
        <v>321</v>
      </c>
      <c r="N39">
        <v>120</v>
      </c>
      <c r="O39" s="1">
        <v>0.37383177570093401</v>
      </c>
      <c r="P39">
        <v>2020</v>
      </c>
      <c r="Q39">
        <v>484</v>
      </c>
      <c r="R39">
        <v>184</v>
      </c>
      <c r="S39">
        <v>11</v>
      </c>
      <c r="T39">
        <v>38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D5F-BE18-4956-A245-3B514159FF8E}">
  <dimension ref="A1:T39"/>
  <sheetViews>
    <sheetView workbookViewId="0">
      <selection activeCell="C68" sqref="C68"/>
    </sheetView>
  </sheetViews>
  <sheetFormatPr defaultRowHeight="13.2" x14ac:dyDescent="0.25"/>
  <cols>
    <col min="1" max="1" width="18.5546875" bestFit="1" customWidth="1"/>
    <col min="2" max="2" width="12.33203125" bestFit="1" customWidth="1"/>
    <col min="3" max="3" width="12.77734375" bestFit="1" customWidth="1"/>
    <col min="4" max="4" width="14.109375" style="1" bestFit="1" customWidth="1"/>
    <col min="5" max="5" width="12.77734375" style="1" bestFit="1" customWidth="1"/>
    <col min="6" max="7" width="14.109375" bestFit="1" customWidth="1"/>
    <col min="8" max="8" width="13.6640625" bestFit="1" customWidth="1"/>
    <col min="9" max="9" width="10" bestFit="1" customWidth="1"/>
    <col min="10" max="10" width="10.44140625" bestFit="1" customWidth="1"/>
    <col min="11" max="11" width="7.33203125" bestFit="1" customWidth="1"/>
    <col min="12" max="12" width="12.21875" bestFit="1" customWidth="1"/>
    <col min="13" max="13" width="12.6640625" bestFit="1" customWidth="1"/>
    <col min="14" max="14" width="14.33203125" bestFit="1" customWidth="1"/>
    <col min="15" max="15" width="5.44140625" bestFit="1" customWidth="1"/>
    <col min="16" max="20" width="12.77734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s="1" t="s">
        <v>3</v>
      </c>
      <c r="E1" s="1" t="s">
        <v>8</v>
      </c>
      <c r="F1" t="s">
        <v>18</v>
      </c>
      <c r="G1" t="s">
        <v>19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 t="s">
        <v>53</v>
      </c>
      <c r="B2">
        <v>68</v>
      </c>
      <c r="C2">
        <v>17</v>
      </c>
      <c r="D2" s="1">
        <v>0.25</v>
      </c>
      <c r="E2" s="1">
        <v>0.351190476190476</v>
      </c>
      <c r="F2">
        <v>1</v>
      </c>
      <c r="G2">
        <v>1</v>
      </c>
      <c r="H2">
        <v>2020</v>
      </c>
      <c r="I2">
        <v>504</v>
      </c>
      <c r="J2">
        <v>177</v>
      </c>
      <c r="K2">
        <v>10</v>
      </c>
      <c r="L2">
        <v>566</v>
      </c>
      <c r="M2">
        <v>217</v>
      </c>
      <c r="N2">
        <v>0.38339222614840901</v>
      </c>
      <c r="O2">
        <v>34</v>
      </c>
      <c r="P2">
        <v>0.30890143380965401</v>
      </c>
      <c r="Q2">
        <v>0.327097828712968</v>
      </c>
      <c r="R2">
        <v>0.34589517332099601</v>
      </c>
      <c r="S2">
        <v>0.36528141079993698</v>
      </c>
      <c r="T2">
        <v>0.38216542399432102</v>
      </c>
    </row>
    <row r="3" spans="1:20" x14ac:dyDescent="0.25">
      <c r="A3" t="s">
        <v>41</v>
      </c>
      <c r="B3">
        <v>58</v>
      </c>
      <c r="C3">
        <v>16</v>
      </c>
      <c r="D3" s="1">
        <v>0.27586206896551702</v>
      </c>
      <c r="E3" s="1">
        <v>0.36803874092009597</v>
      </c>
      <c r="F3">
        <v>1</v>
      </c>
      <c r="G3">
        <v>1</v>
      </c>
      <c r="H3">
        <v>2020</v>
      </c>
      <c r="I3">
        <v>413</v>
      </c>
      <c r="J3">
        <v>152</v>
      </c>
      <c r="K3">
        <v>28</v>
      </c>
      <c r="L3">
        <v>445</v>
      </c>
      <c r="M3">
        <v>144</v>
      </c>
      <c r="N3">
        <v>0.32359550561797701</v>
      </c>
      <c r="O3">
        <v>22</v>
      </c>
      <c r="P3">
        <v>0.31719643220846</v>
      </c>
      <c r="Q3">
        <v>0.333677234901395</v>
      </c>
      <c r="R3">
        <v>0.35265336599649699</v>
      </c>
      <c r="S3">
        <v>0.37239569840853998</v>
      </c>
      <c r="T3">
        <v>0.38890165840644197</v>
      </c>
    </row>
    <row r="4" spans="1:20" x14ac:dyDescent="0.25">
      <c r="A4" t="s">
        <v>51</v>
      </c>
      <c r="B4">
        <v>65</v>
      </c>
      <c r="C4">
        <v>18</v>
      </c>
      <c r="D4" s="1">
        <v>0.27692307692307599</v>
      </c>
      <c r="E4" s="1">
        <v>0.3075</v>
      </c>
      <c r="F4">
        <v>0</v>
      </c>
      <c r="G4">
        <v>0</v>
      </c>
      <c r="H4">
        <v>2020</v>
      </c>
      <c r="I4">
        <v>400</v>
      </c>
      <c r="J4">
        <v>123</v>
      </c>
      <c r="K4">
        <v>33</v>
      </c>
      <c r="L4">
        <v>370</v>
      </c>
      <c r="M4">
        <v>124</v>
      </c>
      <c r="N4">
        <v>0.33513513513513499</v>
      </c>
      <c r="O4">
        <v>32</v>
      </c>
      <c r="P4">
        <v>0.31593621240339198</v>
      </c>
      <c r="Q4">
        <v>0.33194965790338299</v>
      </c>
      <c r="R4">
        <v>0.352122574475488</v>
      </c>
      <c r="S4">
        <v>0.37213186127952302</v>
      </c>
      <c r="T4">
        <v>0.389347081296811</v>
      </c>
    </row>
    <row r="5" spans="1:20" x14ac:dyDescent="0.25">
      <c r="A5" t="s">
        <v>47</v>
      </c>
      <c r="B5">
        <v>105</v>
      </c>
      <c r="C5">
        <v>32</v>
      </c>
      <c r="D5" s="1">
        <v>0.30476190476190401</v>
      </c>
      <c r="E5" s="1">
        <v>0.316081330868761</v>
      </c>
      <c r="F5">
        <v>0</v>
      </c>
      <c r="G5">
        <v>0</v>
      </c>
      <c r="H5">
        <v>2020</v>
      </c>
      <c r="I5">
        <v>541</v>
      </c>
      <c r="J5">
        <v>171</v>
      </c>
      <c r="K5">
        <v>7</v>
      </c>
      <c r="L5">
        <v>514</v>
      </c>
      <c r="M5">
        <v>168</v>
      </c>
      <c r="N5">
        <v>0.32684824902723703</v>
      </c>
      <c r="O5">
        <v>28</v>
      </c>
      <c r="P5">
        <v>0.31725280637283299</v>
      </c>
      <c r="Q5">
        <v>0.33411878098995301</v>
      </c>
      <c r="R5">
        <v>0.35138146233223699</v>
      </c>
      <c r="S5">
        <v>0.37019108168496001</v>
      </c>
      <c r="T5">
        <v>0.38603632061764398</v>
      </c>
    </row>
    <row r="6" spans="1:20" x14ac:dyDescent="0.25">
      <c r="A6" t="s">
        <v>55</v>
      </c>
      <c r="B6">
        <v>75</v>
      </c>
      <c r="C6">
        <v>23</v>
      </c>
      <c r="D6" s="1">
        <v>0.30666666666666598</v>
      </c>
      <c r="E6" s="1">
        <v>0.39766081871344999</v>
      </c>
      <c r="F6">
        <v>0</v>
      </c>
      <c r="G6">
        <v>0</v>
      </c>
      <c r="H6">
        <v>2020</v>
      </c>
      <c r="I6">
        <v>513</v>
      </c>
      <c r="J6">
        <v>204</v>
      </c>
      <c r="K6">
        <v>8</v>
      </c>
      <c r="L6">
        <v>477</v>
      </c>
      <c r="M6">
        <v>162</v>
      </c>
      <c r="N6">
        <v>0.339622641509433</v>
      </c>
      <c r="O6">
        <v>36</v>
      </c>
      <c r="P6">
        <v>0.321936141216557</v>
      </c>
      <c r="Q6">
        <v>0.33833006934904702</v>
      </c>
      <c r="R6">
        <v>0.35775868783749198</v>
      </c>
      <c r="S6">
        <v>0.37626753098329901</v>
      </c>
      <c r="T6">
        <v>0.39201451426046602</v>
      </c>
    </row>
    <row r="7" spans="1:20" x14ac:dyDescent="0.25">
      <c r="A7" t="s">
        <v>20</v>
      </c>
      <c r="B7">
        <v>71</v>
      </c>
      <c r="C7">
        <v>23</v>
      </c>
      <c r="D7" s="1">
        <v>0.323943661971831</v>
      </c>
      <c r="E7" s="1">
        <v>0.40044247787610598</v>
      </c>
      <c r="F7">
        <v>0</v>
      </c>
      <c r="G7">
        <v>0</v>
      </c>
      <c r="H7">
        <v>2020</v>
      </c>
      <c r="I7">
        <v>452</v>
      </c>
      <c r="J7">
        <v>181</v>
      </c>
      <c r="K7">
        <v>20</v>
      </c>
      <c r="L7">
        <v>41</v>
      </c>
      <c r="M7">
        <v>17</v>
      </c>
      <c r="N7">
        <v>0.41463414634146301</v>
      </c>
      <c r="O7">
        <v>1</v>
      </c>
      <c r="P7">
        <v>0.32506434573618698</v>
      </c>
      <c r="Q7">
        <v>0.340970535042038</v>
      </c>
      <c r="R7">
        <v>0.360158311800233</v>
      </c>
      <c r="S7">
        <v>0.37991257167688802</v>
      </c>
      <c r="T7">
        <v>0.39588714557854099</v>
      </c>
    </row>
    <row r="8" spans="1:20" x14ac:dyDescent="0.25">
      <c r="A8" t="s">
        <v>37</v>
      </c>
      <c r="B8">
        <v>190</v>
      </c>
      <c r="C8">
        <v>63</v>
      </c>
      <c r="D8" s="1">
        <v>0.33157894736842097</v>
      </c>
      <c r="E8" s="1">
        <v>0.35468564650059298</v>
      </c>
      <c r="F8">
        <v>1</v>
      </c>
      <c r="G8">
        <v>1</v>
      </c>
      <c r="H8">
        <v>2020</v>
      </c>
      <c r="I8">
        <v>843</v>
      </c>
      <c r="J8">
        <v>299</v>
      </c>
      <c r="K8">
        <v>1</v>
      </c>
      <c r="L8">
        <v>1028</v>
      </c>
      <c r="M8">
        <v>378</v>
      </c>
      <c r="N8">
        <v>0.36770428015564199</v>
      </c>
      <c r="O8">
        <v>18</v>
      </c>
      <c r="P8">
        <v>0.32481643861360698</v>
      </c>
      <c r="Q8">
        <v>0.33866979023613503</v>
      </c>
      <c r="R8">
        <v>0.35418226126987201</v>
      </c>
      <c r="S8">
        <v>0.37097033326690099</v>
      </c>
      <c r="T8">
        <v>0.384824003221931</v>
      </c>
    </row>
    <row r="9" spans="1:20" x14ac:dyDescent="0.25">
      <c r="A9" t="s">
        <v>23</v>
      </c>
      <c r="B9">
        <v>96</v>
      </c>
      <c r="C9">
        <v>32</v>
      </c>
      <c r="D9" s="1">
        <v>0.33333333333333298</v>
      </c>
      <c r="E9" s="1">
        <v>0.35343035343035301</v>
      </c>
      <c r="F9">
        <v>1</v>
      </c>
      <c r="G9">
        <v>1</v>
      </c>
      <c r="H9">
        <v>2020</v>
      </c>
      <c r="I9">
        <v>481</v>
      </c>
      <c r="J9">
        <v>170</v>
      </c>
      <c r="K9">
        <v>12</v>
      </c>
      <c r="L9">
        <v>596</v>
      </c>
      <c r="M9">
        <v>209</v>
      </c>
      <c r="N9">
        <v>0.350671140939597</v>
      </c>
      <c r="O9">
        <v>4</v>
      </c>
      <c r="P9">
        <v>0.32763424915707601</v>
      </c>
      <c r="Q9">
        <v>0.34335230585418303</v>
      </c>
      <c r="R9">
        <v>0.36200498958995397</v>
      </c>
      <c r="S9">
        <v>0.37936223214193798</v>
      </c>
      <c r="T9">
        <v>0.39549932348255401</v>
      </c>
    </row>
    <row r="10" spans="1:20" x14ac:dyDescent="0.25">
      <c r="A10" t="s">
        <v>36</v>
      </c>
      <c r="B10">
        <v>77</v>
      </c>
      <c r="C10">
        <v>26</v>
      </c>
      <c r="D10" s="1">
        <v>0.337662337662337</v>
      </c>
      <c r="E10" s="1">
        <v>0.34263959390862903</v>
      </c>
      <c r="F10">
        <v>1</v>
      </c>
      <c r="G10">
        <v>0</v>
      </c>
      <c r="H10">
        <v>2020</v>
      </c>
      <c r="I10">
        <v>394</v>
      </c>
      <c r="J10">
        <v>135</v>
      </c>
      <c r="K10">
        <v>38</v>
      </c>
      <c r="L10">
        <v>522</v>
      </c>
      <c r="M10">
        <v>173</v>
      </c>
      <c r="N10">
        <v>0.33141762452107199</v>
      </c>
      <c r="O10">
        <v>17</v>
      </c>
      <c r="P10">
        <v>0.32969230800327998</v>
      </c>
      <c r="Q10">
        <v>0.34670892345517301</v>
      </c>
      <c r="R10">
        <v>0.36452180671072698</v>
      </c>
      <c r="S10">
        <v>0.38349198811865798</v>
      </c>
      <c r="T10">
        <v>0.39940616510589599</v>
      </c>
    </row>
    <row r="11" spans="1:20" x14ac:dyDescent="0.25">
      <c r="A11" t="s">
        <v>45</v>
      </c>
      <c r="B11">
        <v>73</v>
      </c>
      <c r="C11">
        <v>25</v>
      </c>
      <c r="D11" s="1">
        <v>0.34246575342465702</v>
      </c>
      <c r="E11" s="1">
        <v>0.34823529411764698</v>
      </c>
      <c r="F11">
        <v>1</v>
      </c>
      <c r="G11">
        <v>1</v>
      </c>
      <c r="H11">
        <v>2020</v>
      </c>
      <c r="I11">
        <v>425</v>
      </c>
      <c r="J11">
        <v>148</v>
      </c>
      <c r="K11">
        <v>26</v>
      </c>
      <c r="L11">
        <v>327</v>
      </c>
      <c r="M11">
        <v>111</v>
      </c>
      <c r="N11">
        <v>0.33944954128440302</v>
      </c>
      <c r="O11">
        <v>26</v>
      </c>
      <c r="P11">
        <v>0.33089665986789901</v>
      </c>
      <c r="Q11">
        <v>0.34703734558420002</v>
      </c>
      <c r="R11">
        <v>0.36684181921021602</v>
      </c>
      <c r="S11">
        <v>0.38580483975737401</v>
      </c>
      <c r="T11">
        <v>0.40215364526503899</v>
      </c>
    </row>
    <row r="12" spans="1:20" x14ac:dyDescent="0.25">
      <c r="A12" t="s">
        <v>25</v>
      </c>
      <c r="B12">
        <v>75</v>
      </c>
      <c r="C12">
        <v>26</v>
      </c>
      <c r="D12" s="1">
        <v>0.34666666666666601</v>
      </c>
      <c r="E12" s="1">
        <v>0.37890625</v>
      </c>
      <c r="F12">
        <v>1</v>
      </c>
      <c r="G12">
        <v>1</v>
      </c>
      <c r="H12">
        <v>2020</v>
      </c>
      <c r="I12">
        <v>512</v>
      </c>
      <c r="J12">
        <v>194</v>
      </c>
      <c r="K12">
        <v>9</v>
      </c>
      <c r="L12">
        <v>445</v>
      </c>
      <c r="M12">
        <v>167</v>
      </c>
      <c r="N12">
        <v>0.37528089887640398</v>
      </c>
      <c r="O12">
        <v>6</v>
      </c>
      <c r="P12">
        <v>0.33124509262130197</v>
      </c>
      <c r="Q12">
        <v>0.34739596215473101</v>
      </c>
      <c r="R12">
        <v>0.36753605296712799</v>
      </c>
      <c r="S12">
        <v>0.38611036566603002</v>
      </c>
      <c r="T12">
        <v>0.40175467457022401</v>
      </c>
    </row>
    <row r="13" spans="1:20" x14ac:dyDescent="0.25">
      <c r="A13" t="s">
        <v>43</v>
      </c>
      <c r="B13">
        <v>72</v>
      </c>
      <c r="C13">
        <v>25</v>
      </c>
      <c r="D13" s="1">
        <v>0.34722222222222199</v>
      </c>
      <c r="E13" s="1">
        <v>0.37435897435897397</v>
      </c>
      <c r="F13">
        <v>1</v>
      </c>
      <c r="G13">
        <v>1</v>
      </c>
      <c r="H13">
        <v>2020</v>
      </c>
      <c r="I13">
        <v>390</v>
      </c>
      <c r="J13">
        <v>146</v>
      </c>
      <c r="K13">
        <v>40</v>
      </c>
      <c r="L13">
        <v>147</v>
      </c>
      <c r="M13">
        <v>53</v>
      </c>
      <c r="N13">
        <v>0.36054421768707401</v>
      </c>
      <c r="O13">
        <v>24</v>
      </c>
      <c r="P13">
        <v>0.33190888237477301</v>
      </c>
      <c r="Q13">
        <v>0.34816786034435698</v>
      </c>
      <c r="R13">
        <v>0.36776656036918698</v>
      </c>
      <c r="S13">
        <v>0.38664504500437202</v>
      </c>
      <c r="T13">
        <v>0.402527002294508</v>
      </c>
    </row>
    <row r="14" spans="1:20" x14ac:dyDescent="0.25">
      <c r="A14" t="s">
        <v>50</v>
      </c>
      <c r="B14">
        <v>77</v>
      </c>
      <c r="C14">
        <v>27</v>
      </c>
      <c r="D14" s="1">
        <v>0.35064935064934999</v>
      </c>
      <c r="E14" s="1">
        <v>0.33541666666666597</v>
      </c>
      <c r="F14">
        <v>1</v>
      </c>
      <c r="G14">
        <v>0</v>
      </c>
      <c r="H14">
        <v>2020</v>
      </c>
      <c r="I14">
        <v>480</v>
      </c>
      <c r="J14">
        <v>161</v>
      </c>
      <c r="K14">
        <v>13</v>
      </c>
      <c r="L14">
        <v>225</v>
      </c>
      <c r="M14">
        <v>85</v>
      </c>
      <c r="N14">
        <v>0.37777777777777699</v>
      </c>
      <c r="O14">
        <v>31</v>
      </c>
      <c r="P14">
        <v>0.33217613151854097</v>
      </c>
      <c r="Q14">
        <v>0.34846194777654899</v>
      </c>
      <c r="R14">
        <v>0.366586304090254</v>
      </c>
      <c r="S14">
        <v>0.38662454050901901</v>
      </c>
      <c r="T14">
        <v>0.40306123418119</v>
      </c>
    </row>
    <row r="15" spans="1:20" x14ac:dyDescent="0.25">
      <c r="A15" t="s">
        <v>26</v>
      </c>
      <c r="B15">
        <v>79</v>
      </c>
      <c r="C15">
        <v>28</v>
      </c>
      <c r="D15" s="1">
        <v>0.354430379746835</v>
      </c>
      <c r="E15" s="1">
        <v>0.36658932714617098</v>
      </c>
      <c r="F15">
        <v>1</v>
      </c>
      <c r="G15">
        <v>1</v>
      </c>
      <c r="H15">
        <v>2020</v>
      </c>
      <c r="I15">
        <v>431</v>
      </c>
      <c r="J15">
        <v>158</v>
      </c>
      <c r="K15">
        <v>24.5</v>
      </c>
      <c r="L15">
        <v>635</v>
      </c>
      <c r="M15">
        <v>234</v>
      </c>
      <c r="N15">
        <v>0.36850393700787398</v>
      </c>
      <c r="O15">
        <v>7</v>
      </c>
      <c r="P15">
        <v>0.33326119213625099</v>
      </c>
      <c r="Q15">
        <v>0.34929050660955602</v>
      </c>
      <c r="R15">
        <v>0.36925585631409402</v>
      </c>
      <c r="S15">
        <v>0.38792071988254301</v>
      </c>
      <c r="T15">
        <v>0.40344648696242102</v>
      </c>
    </row>
    <row r="16" spans="1:20" x14ac:dyDescent="0.25">
      <c r="A16" t="s">
        <v>54</v>
      </c>
      <c r="B16">
        <v>80</v>
      </c>
      <c r="C16">
        <v>29</v>
      </c>
      <c r="D16" s="1">
        <v>0.36249999999999999</v>
      </c>
      <c r="E16" s="1">
        <v>0.40661938534278902</v>
      </c>
      <c r="F16">
        <v>0</v>
      </c>
      <c r="G16">
        <v>0</v>
      </c>
      <c r="H16">
        <v>2020</v>
      </c>
      <c r="I16">
        <v>423</v>
      </c>
      <c r="J16">
        <v>172</v>
      </c>
      <c r="K16">
        <v>27</v>
      </c>
      <c r="L16">
        <v>337</v>
      </c>
      <c r="M16">
        <v>119</v>
      </c>
      <c r="N16">
        <v>0.35311572700296701</v>
      </c>
      <c r="O16">
        <v>35</v>
      </c>
      <c r="P16">
        <v>0.33548530644210101</v>
      </c>
      <c r="Q16">
        <v>0.35219514331610802</v>
      </c>
      <c r="R16">
        <v>0.37065573750803099</v>
      </c>
      <c r="S16">
        <v>0.38891334688796197</v>
      </c>
      <c r="T16">
        <v>0.40576385504356199</v>
      </c>
    </row>
    <row r="17" spans="1:20" x14ac:dyDescent="0.25">
      <c r="A17" t="s">
        <v>57</v>
      </c>
      <c r="B17">
        <v>91</v>
      </c>
      <c r="C17">
        <v>33</v>
      </c>
      <c r="D17" s="1">
        <v>0.36263736263736202</v>
      </c>
      <c r="E17" s="1">
        <v>0.38016528925619802</v>
      </c>
      <c r="F17">
        <v>1</v>
      </c>
      <c r="G17">
        <v>1</v>
      </c>
      <c r="H17">
        <v>2020</v>
      </c>
      <c r="I17">
        <v>484</v>
      </c>
      <c r="J17">
        <v>184</v>
      </c>
      <c r="K17">
        <v>11</v>
      </c>
      <c r="L17">
        <v>321</v>
      </c>
      <c r="M17">
        <v>120</v>
      </c>
      <c r="N17">
        <v>0.37383177570093401</v>
      </c>
      <c r="O17">
        <v>38</v>
      </c>
      <c r="P17">
        <v>0.33610262341345998</v>
      </c>
      <c r="Q17">
        <v>0.352006427470691</v>
      </c>
      <c r="R17">
        <v>0.370830963972619</v>
      </c>
      <c r="S17">
        <v>0.38869934042069298</v>
      </c>
      <c r="T17">
        <v>0.40444971622492698</v>
      </c>
    </row>
    <row r="18" spans="1:20" x14ac:dyDescent="0.25">
      <c r="A18" t="s">
        <v>27</v>
      </c>
      <c r="B18">
        <v>123</v>
      </c>
      <c r="C18">
        <v>45</v>
      </c>
      <c r="D18" s="1">
        <v>0.36585365853658502</v>
      </c>
      <c r="E18" s="1">
        <v>0.40059347181008897</v>
      </c>
      <c r="F18">
        <v>1</v>
      </c>
      <c r="G18">
        <v>0</v>
      </c>
      <c r="H18">
        <v>2020</v>
      </c>
      <c r="I18">
        <v>674</v>
      </c>
      <c r="J18">
        <v>270</v>
      </c>
      <c r="K18">
        <v>3</v>
      </c>
      <c r="L18">
        <v>643</v>
      </c>
      <c r="M18">
        <v>237</v>
      </c>
      <c r="N18">
        <v>0.36858475894245701</v>
      </c>
      <c r="O18">
        <v>8</v>
      </c>
      <c r="P18">
        <v>0.33855563041395498</v>
      </c>
      <c r="Q18">
        <v>0.354161901977331</v>
      </c>
      <c r="R18">
        <v>0.37181673722453401</v>
      </c>
      <c r="S18">
        <v>0.38960056363263901</v>
      </c>
      <c r="T18">
        <v>0.40452839442743299</v>
      </c>
    </row>
    <row r="19" spans="1:20" x14ac:dyDescent="0.25">
      <c r="A19" t="s">
        <v>46</v>
      </c>
      <c r="B19">
        <v>49</v>
      </c>
      <c r="C19">
        <v>18</v>
      </c>
      <c r="D19" s="1">
        <v>0.36734693877551</v>
      </c>
      <c r="E19" s="1">
        <v>0.37468354430379702</v>
      </c>
      <c r="F19">
        <v>1</v>
      </c>
      <c r="G19">
        <v>1</v>
      </c>
      <c r="H19">
        <v>2020</v>
      </c>
      <c r="I19">
        <v>395</v>
      </c>
      <c r="J19">
        <v>148</v>
      </c>
      <c r="K19">
        <v>36.5</v>
      </c>
      <c r="L19">
        <v>228</v>
      </c>
      <c r="M19">
        <v>75</v>
      </c>
      <c r="N19">
        <v>0.32894736842105199</v>
      </c>
      <c r="O19">
        <v>27</v>
      </c>
      <c r="P19">
        <v>0.334387816769594</v>
      </c>
      <c r="Q19">
        <v>0.35169962296580698</v>
      </c>
      <c r="R19">
        <v>0.37319626076463702</v>
      </c>
      <c r="S19">
        <v>0.393060544679108</v>
      </c>
      <c r="T19">
        <v>0.40923482404056599</v>
      </c>
    </row>
    <row r="20" spans="1:20" x14ac:dyDescent="0.25">
      <c r="A20" t="s">
        <v>33</v>
      </c>
      <c r="B20">
        <v>57</v>
      </c>
      <c r="C20">
        <v>21</v>
      </c>
      <c r="D20" s="1">
        <v>0.36842105263157798</v>
      </c>
      <c r="E20" s="1">
        <v>0.36575052854122603</v>
      </c>
      <c r="F20">
        <v>1</v>
      </c>
      <c r="G20">
        <v>1</v>
      </c>
      <c r="H20">
        <v>2020</v>
      </c>
      <c r="I20">
        <v>473</v>
      </c>
      <c r="J20">
        <v>173</v>
      </c>
      <c r="K20">
        <v>14.5</v>
      </c>
      <c r="L20">
        <v>519</v>
      </c>
      <c r="M20">
        <v>188</v>
      </c>
      <c r="N20">
        <v>0.36223506743737899</v>
      </c>
      <c r="O20">
        <v>14</v>
      </c>
      <c r="P20">
        <v>0.33528891207184802</v>
      </c>
      <c r="Q20">
        <v>0.35259979754301402</v>
      </c>
      <c r="R20">
        <v>0.37404885396148602</v>
      </c>
      <c r="S20">
        <v>0.39278385934381899</v>
      </c>
      <c r="T20">
        <v>0.40977268015465301</v>
      </c>
    </row>
    <row r="21" spans="1:20" x14ac:dyDescent="0.25">
      <c r="A21" t="s">
        <v>56</v>
      </c>
      <c r="B21">
        <v>103</v>
      </c>
      <c r="C21">
        <v>38</v>
      </c>
      <c r="D21" s="1">
        <v>0.36893203883495101</v>
      </c>
      <c r="E21" s="1">
        <v>0.360915492957746</v>
      </c>
      <c r="F21">
        <v>1</v>
      </c>
      <c r="G21">
        <v>1</v>
      </c>
      <c r="H21">
        <v>2020</v>
      </c>
      <c r="I21">
        <v>568</v>
      </c>
      <c r="J21">
        <v>205</v>
      </c>
      <c r="K21">
        <v>6</v>
      </c>
      <c r="L21">
        <v>482</v>
      </c>
      <c r="M21">
        <v>156</v>
      </c>
      <c r="N21">
        <v>0.32365145228215703</v>
      </c>
      <c r="O21">
        <v>37</v>
      </c>
      <c r="P21">
        <v>0.33963282698764402</v>
      </c>
      <c r="Q21">
        <v>0.35530170023345797</v>
      </c>
      <c r="R21">
        <v>0.37238026738122199</v>
      </c>
      <c r="S21">
        <v>0.38991724153181401</v>
      </c>
      <c r="T21">
        <v>0.40626648313591401</v>
      </c>
    </row>
    <row r="22" spans="1:20" x14ac:dyDescent="0.25">
      <c r="A22" t="s">
        <v>32</v>
      </c>
      <c r="B22">
        <v>59</v>
      </c>
      <c r="C22">
        <v>22</v>
      </c>
      <c r="D22" s="1">
        <v>0.37288135593220301</v>
      </c>
      <c r="E22" s="1">
        <v>0.35766423357664201</v>
      </c>
      <c r="F22">
        <v>1</v>
      </c>
      <c r="G22">
        <v>1</v>
      </c>
      <c r="H22">
        <v>2020</v>
      </c>
      <c r="I22">
        <v>411</v>
      </c>
      <c r="J22">
        <v>147</v>
      </c>
      <c r="K22">
        <v>29</v>
      </c>
      <c r="L22">
        <v>40</v>
      </c>
      <c r="M22">
        <v>15</v>
      </c>
      <c r="N22">
        <v>0.375</v>
      </c>
      <c r="O22">
        <v>13</v>
      </c>
      <c r="P22">
        <v>0.33728425351801999</v>
      </c>
      <c r="Q22">
        <v>0.355292995539218</v>
      </c>
      <c r="R22">
        <v>0.375539196504526</v>
      </c>
      <c r="S22">
        <v>0.39502833027201301</v>
      </c>
      <c r="T22">
        <v>0.412637762126212</v>
      </c>
    </row>
    <row r="23" spans="1:20" x14ac:dyDescent="0.25">
      <c r="A23" t="s">
        <v>48</v>
      </c>
      <c r="B23">
        <v>84</v>
      </c>
      <c r="C23">
        <v>32</v>
      </c>
      <c r="D23" s="1">
        <v>0.38095238095237999</v>
      </c>
      <c r="E23" s="1">
        <v>0.34683544303797398</v>
      </c>
      <c r="F23">
        <v>1</v>
      </c>
      <c r="G23">
        <v>0</v>
      </c>
      <c r="H23">
        <v>2020</v>
      </c>
      <c r="I23">
        <v>395</v>
      </c>
      <c r="J23">
        <v>137</v>
      </c>
      <c r="K23">
        <v>36.5</v>
      </c>
      <c r="L23">
        <v>346</v>
      </c>
      <c r="M23">
        <v>126</v>
      </c>
      <c r="N23">
        <v>0.36416184971098198</v>
      </c>
      <c r="O23">
        <v>29</v>
      </c>
      <c r="P23">
        <v>0.34124395825269999</v>
      </c>
      <c r="Q23">
        <v>0.357085947247827</v>
      </c>
      <c r="R23">
        <v>0.37647924984266701</v>
      </c>
      <c r="S23">
        <v>0.39551348201891601</v>
      </c>
      <c r="T23">
        <v>0.41127474797517599</v>
      </c>
    </row>
    <row r="24" spans="1:20" x14ac:dyDescent="0.25">
      <c r="A24" t="s">
        <v>38</v>
      </c>
      <c r="B24">
        <v>73</v>
      </c>
      <c r="C24">
        <v>28</v>
      </c>
      <c r="D24" s="1">
        <v>0.38356164383561597</v>
      </c>
      <c r="E24" s="1">
        <v>0.402985074626865</v>
      </c>
      <c r="F24">
        <v>1</v>
      </c>
      <c r="G24">
        <v>0</v>
      </c>
      <c r="H24">
        <v>2020</v>
      </c>
      <c r="I24">
        <v>469</v>
      </c>
      <c r="J24">
        <v>189</v>
      </c>
      <c r="K24">
        <v>17</v>
      </c>
      <c r="L24">
        <v>311</v>
      </c>
      <c r="M24">
        <v>116</v>
      </c>
      <c r="N24">
        <v>0.37299035369774902</v>
      </c>
      <c r="O24">
        <v>19</v>
      </c>
      <c r="P24">
        <v>0.33868551923669299</v>
      </c>
      <c r="Q24">
        <v>0.35583789532231103</v>
      </c>
      <c r="R24">
        <v>0.37625730894266401</v>
      </c>
      <c r="S24">
        <v>0.395045427159047</v>
      </c>
      <c r="T24">
        <v>0.411753124681699</v>
      </c>
    </row>
    <row r="25" spans="1:20" x14ac:dyDescent="0.25">
      <c r="A25" t="s">
        <v>52</v>
      </c>
      <c r="B25">
        <v>82</v>
      </c>
      <c r="C25">
        <v>32</v>
      </c>
      <c r="D25" s="1">
        <v>0.39024390243902402</v>
      </c>
      <c r="E25" s="1">
        <v>0.33874709976798101</v>
      </c>
      <c r="F25">
        <v>0</v>
      </c>
      <c r="G25">
        <v>0</v>
      </c>
      <c r="H25">
        <v>2020</v>
      </c>
      <c r="I25">
        <v>431</v>
      </c>
      <c r="J25">
        <v>146</v>
      </c>
      <c r="K25">
        <v>24.5</v>
      </c>
      <c r="L25">
        <v>315</v>
      </c>
      <c r="M25">
        <v>123</v>
      </c>
      <c r="N25">
        <v>0.39047619047618998</v>
      </c>
      <c r="O25">
        <v>33</v>
      </c>
      <c r="P25">
        <v>0.341978599126399</v>
      </c>
      <c r="Q25">
        <v>0.35952727084455599</v>
      </c>
      <c r="R25">
        <v>0.37869803555110598</v>
      </c>
      <c r="S25">
        <v>0.39758188362083902</v>
      </c>
      <c r="T25">
        <v>0.41295796833346199</v>
      </c>
    </row>
    <row r="26" spans="1:20" x14ac:dyDescent="0.25">
      <c r="A26" t="s">
        <v>21</v>
      </c>
      <c r="B26">
        <v>80</v>
      </c>
      <c r="C26">
        <v>32</v>
      </c>
      <c r="D26" s="1">
        <v>0.4</v>
      </c>
      <c r="E26" s="1">
        <v>0.3718820861678</v>
      </c>
      <c r="F26">
        <v>1</v>
      </c>
      <c r="G26">
        <v>1</v>
      </c>
      <c r="H26">
        <v>2020</v>
      </c>
      <c r="I26">
        <v>441</v>
      </c>
      <c r="J26">
        <v>164</v>
      </c>
      <c r="K26">
        <v>21</v>
      </c>
      <c r="L26">
        <v>372</v>
      </c>
      <c r="M26">
        <v>134</v>
      </c>
      <c r="N26">
        <v>0.36021505376343999</v>
      </c>
      <c r="O26">
        <v>2</v>
      </c>
      <c r="P26">
        <v>0.344637559789221</v>
      </c>
      <c r="Q26">
        <v>0.36131383255571498</v>
      </c>
      <c r="R26">
        <v>0.38011670187402502</v>
      </c>
      <c r="S26">
        <v>0.398626393752538</v>
      </c>
      <c r="T26">
        <v>0.41584138147278399</v>
      </c>
    </row>
    <row r="27" spans="1:20" x14ac:dyDescent="0.25">
      <c r="A27" t="s">
        <v>24</v>
      </c>
      <c r="B27">
        <v>116</v>
      </c>
      <c r="C27">
        <v>47</v>
      </c>
      <c r="D27" s="1">
        <v>0.40517241379310298</v>
      </c>
      <c r="E27" s="1">
        <v>0.393895348837209</v>
      </c>
      <c r="F27">
        <v>1</v>
      </c>
      <c r="G27">
        <v>1</v>
      </c>
      <c r="H27">
        <v>2020</v>
      </c>
      <c r="I27">
        <v>688</v>
      </c>
      <c r="J27">
        <v>271</v>
      </c>
      <c r="K27">
        <v>2</v>
      </c>
      <c r="L27">
        <v>651</v>
      </c>
      <c r="M27">
        <v>278</v>
      </c>
      <c r="N27">
        <v>0.42703533026113599</v>
      </c>
      <c r="O27">
        <v>5</v>
      </c>
      <c r="P27">
        <v>0.35058167815753999</v>
      </c>
      <c r="Q27">
        <v>0.36653103574037599</v>
      </c>
      <c r="R27">
        <v>0.38454661963395598</v>
      </c>
      <c r="S27">
        <v>0.40183234555532599</v>
      </c>
      <c r="T27">
        <v>0.41680968315054501</v>
      </c>
    </row>
    <row r="28" spans="1:20" x14ac:dyDescent="0.25">
      <c r="A28" t="s">
        <v>34</v>
      </c>
      <c r="B28">
        <v>69</v>
      </c>
      <c r="C28">
        <v>28</v>
      </c>
      <c r="D28" s="1">
        <v>0.405797101449275</v>
      </c>
      <c r="E28" s="1">
        <v>0.445544554455445</v>
      </c>
      <c r="F28">
        <v>0</v>
      </c>
      <c r="G28">
        <v>0</v>
      </c>
      <c r="H28">
        <v>2020</v>
      </c>
      <c r="I28">
        <v>606</v>
      </c>
      <c r="J28">
        <v>270</v>
      </c>
      <c r="K28">
        <v>4</v>
      </c>
      <c r="L28">
        <v>35</v>
      </c>
      <c r="M28">
        <v>10</v>
      </c>
      <c r="N28">
        <v>0.28571428571428498</v>
      </c>
      <c r="O28">
        <v>15</v>
      </c>
      <c r="P28">
        <v>0.34482768455089402</v>
      </c>
      <c r="Q28">
        <v>0.36165257978790499</v>
      </c>
      <c r="R28">
        <v>0.38096719264559098</v>
      </c>
      <c r="S28">
        <v>0.40019298390625202</v>
      </c>
      <c r="T28">
        <v>0.41597212905187703</v>
      </c>
    </row>
    <row r="29" spans="1:20" x14ac:dyDescent="0.25">
      <c r="A29" t="s">
        <v>42</v>
      </c>
      <c r="B29">
        <v>114</v>
      </c>
      <c r="C29">
        <v>47</v>
      </c>
      <c r="D29" s="1">
        <v>0.41228070175438503</v>
      </c>
      <c r="E29" s="1">
        <v>0.38054968287526397</v>
      </c>
      <c r="F29">
        <v>1</v>
      </c>
      <c r="G29">
        <v>1</v>
      </c>
      <c r="H29">
        <v>2020</v>
      </c>
      <c r="I29">
        <v>473</v>
      </c>
      <c r="J29">
        <v>180</v>
      </c>
      <c r="K29">
        <v>14.5</v>
      </c>
      <c r="L29">
        <v>731</v>
      </c>
      <c r="M29">
        <v>260</v>
      </c>
      <c r="N29">
        <v>0.355677154582763</v>
      </c>
      <c r="O29">
        <v>23</v>
      </c>
      <c r="P29">
        <v>0.35378413659295999</v>
      </c>
      <c r="Q29">
        <v>0.36857431372996402</v>
      </c>
      <c r="R29">
        <v>0.38727920864651499</v>
      </c>
      <c r="S29">
        <v>0.40540386545830798</v>
      </c>
      <c r="T29">
        <v>0.420775334431293</v>
      </c>
    </row>
    <row r="30" spans="1:20" x14ac:dyDescent="0.25">
      <c r="A30" t="s">
        <v>31</v>
      </c>
      <c r="B30">
        <v>111</v>
      </c>
      <c r="C30">
        <v>46</v>
      </c>
      <c r="D30" s="1">
        <v>0.41441441441441401</v>
      </c>
      <c r="E30" s="1">
        <v>0.37264957264957199</v>
      </c>
      <c r="F30">
        <v>1</v>
      </c>
      <c r="G30">
        <v>1</v>
      </c>
      <c r="H30">
        <v>2020</v>
      </c>
      <c r="I30">
        <v>585</v>
      </c>
      <c r="J30">
        <v>218</v>
      </c>
      <c r="K30">
        <v>5</v>
      </c>
      <c r="L30">
        <v>121</v>
      </c>
      <c r="M30">
        <v>34</v>
      </c>
      <c r="N30">
        <v>0.28099173553718998</v>
      </c>
      <c r="O30">
        <v>12</v>
      </c>
      <c r="P30">
        <v>0.35339654488369598</v>
      </c>
      <c r="Q30">
        <v>0.36897816566828801</v>
      </c>
      <c r="R30">
        <v>0.38725329853158602</v>
      </c>
      <c r="S30">
        <v>0.40462980565413498</v>
      </c>
      <c r="T30">
        <v>0.42051086492314499</v>
      </c>
    </row>
    <row r="31" spans="1:20" x14ac:dyDescent="0.25">
      <c r="A31" t="s">
        <v>29</v>
      </c>
      <c r="B31">
        <v>79</v>
      </c>
      <c r="C31">
        <v>33</v>
      </c>
      <c r="D31" s="1">
        <v>0.417721518987341</v>
      </c>
      <c r="E31" s="1">
        <v>0.42372881355932202</v>
      </c>
      <c r="F31">
        <v>0</v>
      </c>
      <c r="G31">
        <v>0</v>
      </c>
      <c r="H31">
        <v>2020</v>
      </c>
      <c r="I31">
        <v>472</v>
      </c>
      <c r="J31">
        <v>200</v>
      </c>
      <c r="K31">
        <v>16</v>
      </c>
      <c r="L31">
        <v>338</v>
      </c>
      <c r="M31">
        <v>145</v>
      </c>
      <c r="N31">
        <v>0.42899408284023599</v>
      </c>
      <c r="O31">
        <v>10</v>
      </c>
      <c r="P31">
        <v>0.34831096105486797</v>
      </c>
      <c r="Q31">
        <v>0.36559609852170699</v>
      </c>
      <c r="R31">
        <v>0.38587336525458399</v>
      </c>
      <c r="S31">
        <v>0.40538812557526199</v>
      </c>
      <c r="T31">
        <v>0.42177836995241003</v>
      </c>
    </row>
    <row r="32" spans="1:20" x14ac:dyDescent="0.25">
      <c r="A32" t="s">
        <v>49</v>
      </c>
      <c r="B32">
        <v>59</v>
      </c>
      <c r="C32">
        <v>25</v>
      </c>
      <c r="D32" s="1">
        <v>0.42372881355932202</v>
      </c>
      <c r="E32" s="1">
        <v>0.38213399503722001</v>
      </c>
      <c r="F32">
        <v>1</v>
      </c>
      <c r="G32">
        <v>1</v>
      </c>
      <c r="H32">
        <v>2020</v>
      </c>
      <c r="I32">
        <v>403</v>
      </c>
      <c r="J32">
        <v>154</v>
      </c>
      <c r="K32">
        <v>31.5</v>
      </c>
      <c r="L32">
        <v>404</v>
      </c>
      <c r="M32">
        <v>159</v>
      </c>
      <c r="N32">
        <v>0.39356435643564303</v>
      </c>
      <c r="O32">
        <v>30</v>
      </c>
      <c r="P32">
        <v>0.34731053620422297</v>
      </c>
      <c r="Q32">
        <v>0.36500357804267702</v>
      </c>
      <c r="R32">
        <v>0.38501722960451001</v>
      </c>
      <c r="S32">
        <v>0.40438471519984898</v>
      </c>
      <c r="T32">
        <v>0.42132577971263202</v>
      </c>
    </row>
    <row r="33" spans="1:20" x14ac:dyDescent="0.25">
      <c r="A33" t="s">
        <v>44</v>
      </c>
      <c r="B33">
        <v>68</v>
      </c>
      <c r="C33">
        <v>29</v>
      </c>
      <c r="D33" s="1">
        <v>0.42647058823529399</v>
      </c>
      <c r="E33" s="1">
        <v>0.35193133047210301</v>
      </c>
      <c r="F33">
        <v>1</v>
      </c>
      <c r="G33">
        <v>0</v>
      </c>
      <c r="H33">
        <v>2020</v>
      </c>
      <c r="I33">
        <v>466</v>
      </c>
      <c r="J33">
        <v>164</v>
      </c>
      <c r="K33">
        <v>18</v>
      </c>
      <c r="L33">
        <v>453</v>
      </c>
      <c r="M33">
        <v>157</v>
      </c>
      <c r="N33">
        <v>0.346578366445916</v>
      </c>
      <c r="O33">
        <v>25</v>
      </c>
      <c r="P33">
        <v>0.35136927268665302</v>
      </c>
      <c r="Q33">
        <v>0.36798118717212103</v>
      </c>
      <c r="R33">
        <v>0.386768755652732</v>
      </c>
      <c r="S33">
        <v>0.407276028231293</v>
      </c>
      <c r="T33">
        <v>0.42450771814294203</v>
      </c>
    </row>
    <row r="34" spans="1:20" x14ac:dyDescent="0.25">
      <c r="A34" t="s">
        <v>28</v>
      </c>
      <c r="B34">
        <v>79</v>
      </c>
      <c r="C34">
        <v>34</v>
      </c>
      <c r="D34" s="1">
        <v>0.430379746835443</v>
      </c>
      <c r="E34" s="1">
        <v>0.405466970387243</v>
      </c>
      <c r="F34">
        <v>1</v>
      </c>
      <c r="G34">
        <v>1</v>
      </c>
      <c r="H34">
        <v>2020</v>
      </c>
      <c r="I34">
        <v>439</v>
      </c>
      <c r="J34">
        <v>178</v>
      </c>
      <c r="K34">
        <v>22</v>
      </c>
      <c r="L34">
        <v>372</v>
      </c>
      <c r="M34">
        <v>161</v>
      </c>
      <c r="N34">
        <v>0.43279569892473102</v>
      </c>
      <c r="O34">
        <v>9</v>
      </c>
      <c r="P34">
        <v>0.35248264361980303</v>
      </c>
      <c r="Q34">
        <v>0.370234520926917</v>
      </c>
      <c r="R34">
        <v>0.38952091957345297</v>
      </c>
      <c r="S34">
        <v>0.40838108251817101</v>
      </c>
      <c r="T34">
        <v>0.42494655251793301</v>
      </c>
    </row>
    <row r="35" spans="1:20" x14ac:dyDescent="0.25">
      <c r="A35" t="s">
        <v>22</v>
      </c>
      <c r="B35">
        <v>71</v>
      </c>
      <c r="C35">
        <v>31</v>
      </c>
      <c r="D35" s="1">
        <v>0.43661971830985902</v>
      </c>
      <c r="E35" s="1">
        <v>0.413566739606126</v>
      </c>
      <c r="F35">
        <v>1</v>
      </c>
      <c r="G35">
        <v>0</v>
      </c>
      <c r="H35">
        <v>2020</v>
      </c>
      <c r="I35">
        <v>457</v>
      </c>
      <c r="J35">
        <v>189</v>
      </c>
      <c r="K35">
        <v>19</v>
      </c>
      <c r="L35">
        <v>386</v>
      </c>
      <c r="M35">
        <v>164</v>
      </c>
      <c r="N35">
        <v>0.42487046632124298</v>
      </c>
      <c r="O35">
        <v>3</v>
      </c>
      <c r="P35">
        <v>0.35209686115676198</v>
      </c>
      <c r="Q35">
        <v>0.37039583565809198</v>
      </c>
      <c r="R35">
        <v>0.38886819072893097</v>
      </c>
      <c r="S35">
        <v>0.407615192601538</v>
      </c>
      <c r="T35">
        <v>0.42315702667494798</v>
      </c>
    </row>
    <row r="36" spans="1:20" x14ac:dyDescent="0.25">
      <c r="A36" t="s">
        <v>35</v>
      </c>
      <c r="B36">
        <v>69</v>
      </c>
      <c r="C36">
        <v>31</v>
      </c>
      <c r="D36" s="1">
        <v>0.44927536231884002</v>
      </c>
      <c r="E36" s="1">
        <v>0.39861751152073699</v>
      </c>
      <c r="F36">
        <v>1</v>
      </c>
      <c r="G36">
        <v>1</v>
      </c>
      <c r="H36">
        <v>2020</v>
      </c>
      <c r="I36">
        <v>434</v>
      </c>
      <c r="J36">
        <v>173</v>
      </c>
      <c r="K36">
        <v>23</v>
      </c>
      <c r="L36">
        <v>450</v>
      </c>
      <c r="M36">
        <v>153</v>
      </c>
      <c r="N36">
        <v>0.34</v>
      </c>
      <c r="O36">
        <v>16</v>
      </c>
      <c r="P36">
        <v>0.35626224610330398</v>
      </c>
      <c r="Q36">
        <v>0.37259818368408398</v>
      </c>
      <c r="R36">
        <v>0.39076126226605501</v>
      </c>
      <c r="S36">
        <v>0.41038109932307798</v>
      </c>
      <c r="T36">
        <v>0.426904399064787</v>
      </c>
    </row>
    <row r="37" spans="1:20" x14ac:dyDescent="0.25">
      <c r="A37" t="s">
        <v>40</v>
      </c>
      <c r="B37">
        <v>69</v>
      </c>
      <c r="C37">
        <v>31</v>
      </c>
      <c r="D37" s="1">
        <v>0.44927536231884002</v>
      </c>
      <c r="E37" s="1">
        <v>0.42364532019704398</v>
      </c>
      <c r="F37">
        <v>1</v>
      </c>
      <c r="G37">
        <v>0</v>
      </c>
      <c r="H37">
        <v>2020</v>
      </c>
      <c r="I37">
        <v>406</v>
      </c>
      <c r="J37">
        <v>172</v>
      </c>
      <c r="K37">
        <v>30</v>
      </c>
      <c r="L37">
        <v>386</v>
      </c>
      <c r="M37">
        <v>183</v>
      </c>
      <c r="N37">
        <v>0.47409326424870402</v>
      </c>
      <c r="O37">
        <v>21</v>
      </c>
      <c r="P37">
        <v>0.35626224610330398</v>
      </c>
      <c r="Q37">
        <v>0.37259818368408398</v>
      </c>
      <c r="R37">
        <v>0.39076126226605501</v>
      </c>
      <c r="S37">
        <v>0.41038109932307798</v>
      </c>
      <c r="T37">
        <v>0.426904399064787</v>
      </c>
    </row>
    <row r="38" spans="1:20" x14ac:dyDescent="0.25">
      <c r="A38" t="s">
        <v>39</v>
      </c>
      <c r="B38">
        <v>84</v>
      </c>
      <c r="C38">
        <v>39</v>
      </c>
      <c r="D38" s="1">
        <v>0.46428571428571402</v>
      </c>
      <c r="E38" s="1">
        <v>0.45340050377833702</v>
      </c>
      <c r="F38">
        <v>0</v>
      </c>
      <c r="G38">
        <v>0</v>
      </c>
      <c r="H38">
        <v>2020</v>
      </c>
      <c r="I38">
        <v>397</v>
      </c>
      <c r="J38">
        <v>180</v>
      </c>
      <c r="K38">
        <v>35</v>
      </c>
      <c r="L38">
        <v>605</v>
      </c>
      <c r="M38">
        <v>240</v>
      </c>
      <c r="N38">
        <v>0.39669421487603301</v>
      </c>
      <c r="O38">
        <v>20</v>
      </c>
      <c r="P38">
        <v>0.36273058652420997</v>
      </c>
      <c r="Q38">
        <v>0.37969722223325902</v>
      </c>
      <c r="R38">
        <v>0.39746570316498098</v>
      </c>
      <c r="S38">
        <v>0.416135771848679</v>
      </c>
      <c r="T38">
        <v>0.43405134742535301</v>
      </c>
    </row>
    <row r="39" spans="1:20" x14ac:dyDescent="0.25">
      <c r="A39" t="s">
        <v>30</v>
      </c>
      <c r="B39">
        <v>56</v>
      </c>
      <c r="C39">
        <v>28</v>
      </c>
      <c r="D39" s="1">
        <v>0.5</v>
      </c>
      <c r="E39" s="1">
        <v>0.35427135678391902</v>
      </c>
      <c r="F39">
        <v>0</v>
      </c>
      <c r="G39">
        <v>0</v>
      </c>
      <c r="H39">
        <v>2020</v>
      </c>
      <c r="I39">
        <v>398</v>
      </c>
      <c r="J39">
        <v>141</v>
      </c>
      <c r="K39">
        <v>34</v>
      </c>
      <c r="L39">
        <v>414</v>
      </c>
      <c r="M39">
        <v>135</v>
      </c>
      <c r="N39">
        <v>0.32608695652173902</v>
      </c>
      <c r="O39">
        <v>11</v>
      </c>
      <c r="P39">
        <v>0.36173243155373602</v>
      </c>
      <c r="Q39">
        <v>0.37930677152226699</v>
      </c>
      <c r="R39">
        <v>0.3978248884974</v>
      </c>
      <c r="S39">
        <v>0.41796839127935098</v>
      </c>
      <c r="T39">
        <v>0.435867892237921</v>
      </c>
    </row>
  </sheetData>
  <autoFilter ref="A1:T39" xr:uid="{1EB57D5F-BE18-4956-A245-3B514159FF8E}">
    <sortState xmlns:xlrd2="http://schemas.microsoft.com/office/spreadsheetml/2017/richdata2" ref="A2:T39">
      <sortCondition ref="D1:D39"/>
    </sortState>
  </autoFilter>
  <phoneticPr fontId="18"/>
  <conditionalFormatting sqref="A2:F39">
    <cfRule type="expression" dxfId="9" priority="1">
      <formula>$F2=1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0AB1-C01A-4BE5-81E3-922FDE5F6326}">
  <dimension ref="A1:T39"/>
  <sheetViews>
    <sheetView workbookViewId="0">
      <selection activeCell="D13" sqref="D13"/>
    </sheetView>
  </sheetViews>
  <sheetFormatPr defaultRowHeight="13.2" x14ac:dyDescent="0.25"/>
  <cols>
    <col min="1" max="1" width="18.5546875" bestFit="1" customWidth="1"/>
    <col min="2" max="2" width="12.33203125" bestFit="1" customWidth="1"/>
    <col min="3" max="3" width="12.77734375" bestFit="1" customWidth="1"/>
    <col min="4" max="4" width="14.109375" style="1" bestFit="1" customWidth="1"/>
    <col min="5" max="5" width="12.77734375" style="1" bestFit="1" customWidth="1"/>
    <col min="6" max="7" width="14.109375" bestFit="1" customWidth="1"/>
    <col min="8" max="8" width="13.6640625" bestFit="1" customWidth="1"/>
    <col min="9" max="9" width="10" bestFit="1" customWidth="1"/>
    <col min="10" max="10" width="10.44140625" bestFit="1" customWidth="1"/>
    <col min="11" max="11" width="7.33203125" bestFit="1" customWidth="1"/>
    <col min="12" max="12" width="12.21875" bestFit="1" customWidth="1"/>
    <col min="13" max="13" width="12.6640625" bestFit="1" customWidth="1"/>
    <col min="14" max="14" width="14.33203125" bestFit="1" customWidth="1"/>
    <col min="15" max="15" width="5.44140625" bestFit="1" customWidth="1"/>
    <col min="16" max="20" width="12.77734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s="1" t="s">
        <v>3</v>
      </c>
      <c r="E1" s="1" t="s">
        <v>8</v>
      </c>
      <c r="F1" t="s">
        <v>19</v>
      </c>
      <c r="G1" t="s">
        <v>18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 t="s">
        <v>53</v>
      </c>
      <c r="B2">
        <v>68</v>
      </c>
      <c r="C2">
        <v>17</v>
      </c>
      <c r="D2" s="1">
        <v>0.25</v>
      </c>
      <c r="E2" s="1">
        <v>0.351190476190476</v>
      </c>
      <c r="F2">
        <v>1</v>
      </c>
      <c r="G2">
        <v>1</v>
      </c>
      <c r="H2">
        <v>2020</v>
      </c>
      <c r="I2">
        <v>504</v>
      </c>
      <c r="J2">
        <v>177</v>
      </c>
      <c r="K2">
        <v>10</v>
      </c>
      <c r="L2">
        <v>566</v>
      </c>
      <c r="M2">
        <v>217</v>
      </c>
      <c r="N2">
        <v>0.38339222614840901</v>
      </c>
      <c r="O2">
        <v>34</v>
      </c>
      <c r="P2">
        <v>0.30890143380965401</v>
      </c>
      <c r="Q2">
        <v>0.327097828712968</v>
      </c>
      <c r="R2">
        <v>0.34589517332099601</v>
      </c>
      <c r="S2">
        <v>0.36528141079993698</v>
      </c>
      <c r="T2">
        <v>0.38216542399432102</v>
      </c>
    </row>
    <row r="3" spans="1:20" x14ac:dyDescent="0.25">
      <c r="A3" t="s">
        <v>41</v>
      </c>
      <c r="B3">
        <v>58</v>
      </c>
      <c r="C3">
        <v>16</v>
      </c>
      <c r="D3" s="1">
        <v>0.27586206896551702</v>
      </c>
      <c r="E3" s="1">
        <v>0.36803874092009597</v>
      </c>
      <c r="F3">
        <v>1</v>
      </c>
      <c r="G3">
        <v>1</v>
      </c>
      <c r="H3">
        <v>2020</v>
      </c>
      <c r="I3">
        <v>413</v>
      </c>
      <c r="J3">
        <v>152</v>
      </c>
      <c r="K3">
        <v>28</v>
      </c>
      <c r="L3">
        <v>445</v>
      </c>
      <c r="M3">
        <v>144</v>
      </c>
      <c r="N3">
        <v>0.32359550561797701</v>
      </c>
      <c r="O3">
        <v>22</v>
      </c>
      <c r="P3">
        <v>0.31719643220846</v>
      </c>
      <c r="Q3">
        <v>0.333677234901395</v>
      </c>
      <c r="R3">
        <v>0.35265336599649699</v>
      </c>
      <c r="S3">
        <v>0.37239569840853998</v>
      </c>
      <c r="T3">
        <v>0.38890165840644197</v>
      </c>
    </row>
    <row r="4" spans="1:20" x14ac:dyDescent="0.25">
      <c r="A4" t="s">
        <v>51</v>
      </c>
      <c r="B4">
        <v>65</v>
      </c>
      <c r="C4">
        <v>18</v>
      </c>
      <c r="D4" s="1">
        <v>0.27692307692307599</v>
      </c>
      <c r="E4" s="1">
        <v>0.3075</v>
      </c>
      <c r="F4">
        <v>0</v>
      </c>
      <c r="G4">
        <v>0</v>
      </c>
      <c r="H4">
        <v>2020</v>
      </c>
      <c r="I4">
        <v>400</v>
      </c>
      <c r="J4">
        <v>123</v>
      </c>
      <c r="K4">
        <v>33</v>
      </c>
      <c r="L4">
        <v>370</v>
      </c>
      <c r="M4">
        <v>124</v>
      </c>
      <c r="N4">
        <v>0.33513513513513499</v>
      </c>
      <c r="O4">
        <v>32</v>
      </c>
      <c r="P4">
        <v>0.31593621240339198</v>
      </c>
      <c r="Q4">
        <v>0.33194965790338299</v>
      </c>
      <c r="R4">
        <v>0.352122574475488</v>
      </c>
      <c r="S4">
        <v>0.37213186127952302</v>
      </c>
      <c r="T4">
        <v>0.389347081296811</v>
      </c>
    </row>
    <row r="5" spans="1:20" x14ac:dyDescent="0.25">
      <c r="A5" t="s">
        <v>47</v>
      </c>
      <c r="B5">
        <v>105</v>
      </c>
      <c r="C5">
        <v>32</v>
      </c>
      <c r="D5" s="1">
        <v>0.30476190476190401</v>
      </c>
      <c r="E5" s="1">
        <v>0.316081330868761</v>
      </c>
      <c r="F5">
        <v>0</v>
      </c>
      <c r="G5">
        <v>0</v>
      </c>
      <c r="H5">
        <v>2020</v>
      </c>
      <c r="I5">
        <v>541</v>
      </c>
      <c r="J5">
        <v>171</v>
      </c>
      <c r="K5">
        <v>7</v>
      </c>
      <c r="L5">
        <v>514</v>
      </c>
      <c r="M5">
        <v>168</v>
      </c>
      <c r="N5">
        <v>0.32684824902723703</v>
      </c>
      <c r="O5">
        <v>28</v>
      </c>
      <c r="P5">
        <v>0.31725280637283299</v>
      </c>
      <c r="Q5">
        <v>0.33411878098995301</v>
      </c>
      <c r="R5">
        <v>0.35138146233223699</v>
      </c>
      <c r="S5">
        <v>0.37019108168496001</v>
      </c>
      <c r="T5">
        <v>0.38603632061764398</v>
      </c>
    </row>
    <row r="6" spans="1:20" x14ac:dyDescent="0.25">
      <c r="A6" t="s">
        <v>55</v>
      </c>
      <c r="B6">
        <v>75</v>
      </c>
      <c r="C6">
        <v>23</v>
      </c>
      <c r="D6" s="1">
        <v>0.30666666666666598</v>
      </c>
      <c r="E6" s="1">
        <v>0.39766081871344999</v>
      </c>
      <c r="F6">
        <v>0</v>
      </c>
      <c r="G6">
        <v>0</v>
      </c>
      <c r="H6">
        <v>2020</v>
      </c>
      <c r="I6">
        <v>513</v>
      </c>
      <c r="J6">
        <v>204</v>
      </c>
      <c r="K6">
        <v>8</v>
      </c>
      <c r="L6">
        <v>477</v>
      </c>
      <c r="M6">
        <v>162</v>
      </c>
      <c r="N6">
        <v>0.339622641509433</v>
      </c>
      <c r="O6">
        <v>36</v>
      </c>
      <c r="P6">
        <v>0.321936141216557</v>
      </c>
      <c r="Q6">
        <v>0.33833006934904702</v>
      </c>
      <c r="R6">
        <v>0.35775868783749198</v>
      </c>
      <c r="S6">
        <v>0.37626753098329901</v>
      </c>
      <c r="T6">
        <v>0.39201451426046602</v>
      </c>
    </row>
    <row r="7" spans="1:20" x14ac:dyDescent="0.25">
      <c r="A7" t="s">
        <v>20</v>
      </c>
      <c r="B7">
        <v>71</v>
      </c>
      <c r="C7">
        <v>23</v>
      </c>
      <c r="D7" s="1">
        <v>0.323943661971831</v>
      </c>
      <c r="E7" s="1">
        <v>0.40044247787610598</v>
      </c>
      <c r="F7">
        <v>0</v>
      </c>
      <c r="G7">
        <v>0</v>
      </c>
      <c r="H7">
        <v>2020</v>
      </c>
      <c r="I7">
        <v>452</v>
      </c>
      <c r="J7">
        <v>181</v>
      </c>
      <c r="K7">
        <v>20</v>
      </c>
      <c r="L7">
        <v>41</v>
      </c>
      <c r="M7">
        <v>17</v>
      </c>
      <c r="N7">
        <v>0.41463414634146301</v>
      </c>
      <c r="O7">
        <v>1</v>
      </c>
      <c r="P7">
        <v>0.32506434573618698</v>
      </c>
      <c r="Q7">
        <v>0.340970535042038</v>
      </c>
      <c r="R7">
        <v>0.360158311800233</v>
      </c>
      <c r="S7">
        <v>0.37991257167688802</v>
      </c>
      <c r="T7">
        <v>0.39588714557854099</v>
      </c>
    </row>
    <row r="8" spans="1:20" x14ac:dyDescent="0.25">
      <c r="A8" t="s">
        <v>37</v>
      </c>
      <c r="B8">
        <v>190</v>
      </c>
      <c r="C8">
        <v>63</v>
      </c>
      <c r="D8" s="1">
        <v>0.33157894736842097</v>
      </c>
      <c r="E8" s="1">
        <v>0.35468564650059298</v>
      </c>
      <c r="F8">
        <v>1</v>
      </c>
      <c r="G8">
        <v>1</v>
      </c>
      <c r="H8">
        <v>2020</v>
      </c>
      <c r="I8">
        <v>843</v>
      </c>
      <c r="J8">
        <v>299</v>
      </c>
      <c r="K8">
        <v>1</v>
      </c>
      <c r="L8">
        <v>1028</v>
      </c>
      <c r="M8">
        <v>378</v>
      </c>
      <c r="N8">
        <v>0.36770428015564199</v>
      </c>
      <c r="O8">
        <v>18</v>
      </c>
      <c r="P8">
        <v>0.32481643861360698</v>
      </c>
      <c r="Q8">
        <v>0.33866979023613503</v>
      </c>
      <c r="R8">
        <v>0.35418226126987201</v>
      </c>
      <c r="S8">
        <v>0.37097033326690099</v>
      </c>
      <c r="T8">
        <v>0.384824003221931</v>
      </c>
    </row>
    <row r="9" spans="1:20" x14ac:dyDescent="0.25">
      <c r="A9" t="s">
        <v>23</v>
      </c>
      <c r="B9">
        <v>96</v>
      </c>
      <c r="C9">
        <v>32</v>
      </c>
      <c r="D9" s="1">
        <v>0.33333333333333298</v>
      </c>
      <c r="E9" s="1">
        <v>0.35343035343035301</v>
      </c>
      <c r="F9">
        <v>1</v>
      </c>
      <c r="G9">
        <v>1</v>
      </c>
      <c r="H9">
        <v>2020</v>
      </c>
      <c r="I9">
        <v>481</v>
      </c>
      <c r="J9">
        <v>170</v>
      </c>
      <c r="K9">
        <v>12</v>
      </c>
      <c r="L9">
        <v>596</v>
      </c>
      <c r="M9">
        <v>209</v>
      </c>
      <c r="N9">
        <v>0.350671140939597</v>
      </c>
      <c r="O9">
        <v>4</v>
      </c>
      <c r="P9">
        <v>0.32763424915707601</v>
      </c>
      <c r="Q9">
        <v>0.34335230585418303</v>
      </c>
      <c r="R9">
        <v>0.36200498958995397</v>
      </c>
      <c r="S9">
        <v>0.37936223214193798</v>
      </c>
      <c r="T9">
        <v>0.39549932348255401</v>
      </c>
    </row>
    <row r="10" spans="1:20" x14ac:dyDescent="0.25">
      <c r="A10" t="s">
        <v>36</v>
      </c>
      <c r="B10">
        <v>77</v>
      </c>
      <c r="C10">
        <v>26</v>
      </c>
      <c r="D10" s="1">
        <v>0.337662337662337</v>
      </c>
      <c r="E10" s="1">
        <v>0.34263959390862903</v>
      </c>
      <c r="F10">
        <v>0</v>
      </c>
      <c r="G10">
        <v>1</v>
      </c>
      <c r="H10">
        <v>2020</v>
      </c>
      <c r="I10">
        <v>394</v>
      </c>
      <c r="J10">
        <v>135</v>
      </c>
      <c r="K10">
        <v>38</v>
      </c>
      <c r="L10">
        <v>522</v>
      </c>
      <c r="M10">
        <v>173</v>
      </c>
      <c r="N10">
        <v>0.33141762452107199</v>
      </c>
      <c r="O10">
        <v>17</v>
      </c>
      <c r="P10">
        <v>0.32969230800327998</v>
      </c>
      <c r="Q10">
        <v>0.34670892345517301</v>
      </c>
      <c r="R10">
        <v>0.36452180671072698</v>
      </c>
      <c r="S10">
        <v>0.38349198811865798</v>
      </c>
      <c r="T10">
        <v>0.39940616510589599</v>
      </c>
    </row>
    <row r="11" spans="1:20" x14ac:dyDescent="0.25">
      <c r="A11" t="s">
        <v>45</v>
      </c>
      <c r="B11">
        <v>73</v>
      </c>
      <c r="C11">
        <v>25</v>
      </c>
      <c r="D11" s="1">
        <v>0.34246575342465702</v>
      </c>
      <c r="E11" s="1">
        <v>0.34823529411764698</v>
      </c>
      <c r="F11">
        <v>1</v>
      </c>
      <c r="G11">
        <v>1</v>
      </c>
      <c r="H11">
        <v>2020</v>
      </c>
      <c r="I11">
        <v>425</v>
      </c>
      <c r="J11">
        <v>148</v>
      </c>
      <c r="K11">
        <v>26</v>
      </c>
      <c r="L11">
        <v>327</v>
      </c>
      <c r="M11">
        <v>111</v>
      </c>
      <c r="N11">
        <v>0.33944954128440302</v>
      </c>
      <c r="O11">
        <v>26</v>
      </c>
      <c r="P11">
        <v>0.33089665986789901</v>
      </c>
      <c r="Q11">
        <v>0.34703734558420002</v>
      </c>
      <c r="R11">
        <v>0.36684181921021602</v>
      </c>
      <c r="S11">
        <v>0.38580483975737401</v>
      </c>
      <c r="T11">
        <v>0.40215364526503899</v>
      </c>
    </row>
    <row r="12" spans="1:20" x14ac:dyDescent="0.25">
      <c r="A12" t="s">
        <v>25</v>
      </c>
      <c r="B12">
        <v>75</v>
      </c>
      <c r="C12">
        <v>26</v>
      </c>
      <c r="D12" s="1">
        <v>0.34666666666666601</v>
      </c>
      <c r="E12" s="1">
        <v>0.37890625</v>
      </c>
      <c r="F12">
        <v>1</v>
      </c>
      <c r="G12">
        <v>1</v>
      </c>
      <c r="H12">
        <v>2020</v>
      </c>
      <c r="I12">
        <v>512</v>
      </c>
      <c r="J12">
        <v>194</v>
      </c>
      <c r="K12">
        <v>9</v>
      </c>
      <c r="L12">
        <v>445</v>
      </c>
      <c r="M12">
        <v>167</v>
      </c>
      <c r="N12">
        <v>0.37528089887640398</v>
      </c>
      <c r="O12">
        <v>6</v>
      </c>
      <c r="P12">
        <v>0.33124509262130197</v>
      </c>
      <c r="Q12">
        <v>0.34739596215473101</v>
      </c>
      <c r="R12">
        <v>0.36753605296712799</v>
      </c>
      <c r="S12">
        <v>0.38611036566603002</v>
      </c>
      <c r="T12">
        <v>0.40175467457022401</v>
      </c>
    </row>
    <row r="13" spans="1:20" x14ac:dyDescent="0.25">
      <c r="A13" t="s">
        <v>43</v>
      </c>
      <c r="B13">
        <v>72</v>
      </c>
      <c r="C13">
        <v>25</v>
      </c>
      <c r="D13" s="1">
        <v>0.34722222222222199</v>
      </c>
      <c r="E13" s="1">
        <v>0.37435897435897397</v>
      </c>
      <c r="F13">
        <v>1</v>
      </c>
      <c r="G13">
        <v>1</v>
      </c>
      <c r="H13">
        <v>2020</v>
      </c>
      <c r="I13">
        <v>390</v>
      </c>
      <c r="J13">
        <v>146</v>
      </c>
      <c r="K13">
        <v>40</v>
      </c>
      <c r="L13">
        <v>147</v>
      </c>
      <c r="M13">
        <v>53</v>
      </c>
      <c r="N13">
        <v>0.36054421768707401</v>
      </c>
      <c r="O13">
        <v>24</v>
      </c>
      <c r="P13">
        <v>0.33190888237477301</v>
      </c>
      <c r="Q13">
        <v>0.34816786034435698</v>
      </c>
      <c r="R13">
        <v>0.36776656036918698</v>
      </c>
      <c r="S13">
        <v>0.38664504500437202</v>
      </c>
      <c r="T13">
        <v>0.402527002294508</v>
      </c>
    </row>
    <row r="14" spans="1:20" x14ac:dyDescent="0.25">
      <c r="A14" t="s">
        <v>50</v>
      </c>
      <c r="B14">
        <v>77</v>
      </c>
      <c r="C14">
        <v>27</v>
      </c>
      <c r="D14" s="1">
        <v>0.35064935064934999</v>
      </c>
      <c r="E14" s="1">
        <v>0.33541666666666597</v>
      </c>
      <c r="F14">
        <v>0</v>
      </c>
      <c r="G14">
        <v>1</v>
      </c>
      <c r="H14">
        <v>2020</v>
      </c>
      <c r="I14">
        <v>480</v>
      </c>
      <c r="J14">
        <v>161</v>
      </c>
      <c r="K14">
        <v>13</v>
      </c>
      <c r="L14">
        <v>225</v>
      </c>
      <c r="M14">
        <v>85</v>
      </c>
      <c r="N14">
        <v>0.37777777777777699</v>
      </c>
      <c r="O14">
        <v>31</v>
      </c>
      <c r="P14">
        <v>0.33217613151854097</v>
      </c>
      <c r="Q14">
        <v>0.34846194777654899</v>
      </c>
      <c r="R14">
        <v>0.366586304090254</v>
      </c>
      <c r="S14">
        <v>0.38662454050901901</v>
      </c>
      <c r="T14">
        <v>0.40306123418119</v>
      </c>
    </row>
    <row r="15" spans="1:20" x14ac:dyDescent="0.25">
      <c r="A15" t="s">
        <v>26</v>
      </c>
      <c r="B15">
        <v>79</v>
      </c>
      <c r="C15">
        <v>28</v>
      </c>
      <c r="D15" s="1">
        <v>0.354430379746835</v>
      </c>
      <c r="E15" s="1">
        <v>0.36658932714617098</v>
      </c>
      <c r="F15">
        <v>1</v>
      </c>
      <c r="G15">
        <v>1</v>
      </c>
      <c r="H15">
        <v>2020</v>
      </c>
      <c r="I15">
        <v>431</v>
      </c>
      <c r="J15">
        <v>158</v>
      </c>
      <c r="K15">
        <v>24.5</v>
      </c>
      <c r="L15">
        <v>635</v>
      </c>
      <c r="M15">
        <v>234</v>
      </c>
      <c r="N15">
        <v>0.36850393700787398</v>
      </c>
      <c r="O15">
        <v>7</v>
      </c>
      <c r="P15">
        <v>0.33326119213625099</v>
      </c>
      <c r="Q15">
        <v>0.34929050660955602</v>
      </c>
      <c r="R15">
        <v>0.36925585631409402</v>
      </c>
      <c r="S15">
        <v>0.38792071988254301</v>
      </c>
      <c r="T15">
        <v>0.40344648696242102</v>
      </c>
    </row>
    <row r="16" spans="1:20" x14ac:dyDescent="0.25">
      <c r="A16" t="s">
        <v>54</v>
      </c>
      <c r="B16">
        <v>80</v>
      </c>
      <c r="C16">
        <v>29</v>
      </c>
      <c r="D16" s="1">
        <v>0.36249999999999999</v>
      </c>
      <c r="E16" s="1">
        <v>0.40661938534278902</v>
      </c>
      <c r="F16">
        <v>0</v>
      </c>
      <c r="G16">
        <v>0</v>
      </c>
      <c r="H16">
        <v>2020</v>
      </c>
      <c r="I16">
        <v>423</v>
      </c>
      <c r="J16">
        <v>172</v>
      </c>
      <c r="K16">
        <v>27</v>
      </c>
      <c r="L16">
        <v>337</v>
      </c>
      <c r="M16">
        <v>119</v>
      </c>
      <c r="N16">
        <v>0.35311572700296701</v>
      </c>
      <c r="O16">
        <v>35</v>
      </c>
      <c r="P16">
        <v>0.33548530644210101</v>
      </c>
      <c r="Q16">
        <v>0.35219514331610802</v>
      </c>
      <c r="R16">
        <v>0.37065573750803099</v>
      </c>
      <c r="S16">
        <v>0.38891334688796197</v>
      </c>
      <c r="T16">
        <v>0.40576385504356199</v>
      </c>
    </row>
    <row r="17" spans="1:20" x14ac:dyDescent="0.25">
      <c r="A17" t="s">
        <v>57</v>
      </c>
      <c r="B17">
        <v>91</v>
      </c>
      <c r="C17">
        <v>33</v>
      </c>
      <c r="D17" s="1">
        <v>0.36263736263736202</v>
      </c>
      <c r="E17" s="1">
        <v>0.38016528925619802</v>
      </c>
      <c r="F17">
        <v>1</v>
      </c>
      <c r="G17">
        <v>1</v>
      </c>
      <c r="H17">
        <v>2020</v>
      </c>
      <c r="I17">
        <v>484</v>
      </c>
      <c r="J17">
        <v>184</v>
      </c>
      <c r="K17">
        <v>11</v>
      </c>
      <c r="L17">
        <v>321</v>
      </c>
      <c r="M17">
        <v>120</v>
      </c>
      <c r="N17">
        <v>0.37383177570093401</v>
      </c>
      <c r="O17">
        <v>38</v>
      </c>
      <c r="P17">
        <v>0.33610262341345998</v>
      </c>
      <c r="Q17">
        <v>0.352006427470691</v>
      </c>
      <c r="R17">
        <v>0.370830963972619</v>
      </c>
      <c r="S17">
        <v>0.38869934042069298</v>
      </c>
      <c r="T17">
        <v>0.40444971622492698</v>
      </c>
    </row>
    <row r="18" spans="1:20" x14ac:dyDescent="0.25">
      <c r="A18" t="s">
        <v>27</v>
      </c>
      <c r="B18">
        <v>123</v>
      </c>
      <c r="C18">
        <v>45</v>
      </c>
      <c r="D18" s="1">
        <v>0.36585365853658502</v>
      </c>
      <c r="E18" s="1">
        <v>0.40059347181008897</v>
      </c>
      <c r="F18">
        <v>0</v>
      </c>
      <c r="G18">
        <v>1</v>
      </c>
      <c r="H18">
        <v>2020</v>
      </c>
      <c r="I18">
        <v>674</v>
      </c>
      <c r="J18">
        <v>270</v>
      </c>
      <c r="K18">
        <v>3</v>
      </c>
      <c r="L18">
        <v>643</v>
      </c>
      <c r="M18">
        <v>237</v>
      </c>
      <c r="N18">
        <v>0.36858475894245701</v>
      </c>
      <c r="O18">
        <v>8</v>
      </c>
      <c r="P18">
        <v>0.33855563041395498</v>
      </c>
      <c r="Q18">
        <v>0.354161901977331</v>
      </c>
      <c r="R18">
        <v>0.37181673722453401</v>
      </c>
      <c r="S18">
        <v>0.38960056363263901</v>
      </c>
      <c r="T18">
        <v>0.40452839442743299</v>
      </c>
    </row>
    <row r="19" spans="1:20" x14ac:dyDescent="0.25">
      <c r="A19" t="s">
        <v>46</v>
      </c>
      <c r="B19">
        <v>49</v>
      </c>
      <c r="C19">
        <v>18</v>
      </c>
      <c r="D19" s="1">
        <v>0.36734693877551</v>
      </c>
      <c r="E19" s="1">
        <v>0.37468354430379702</v>
      </c>
      <c r="F19">
        <v>1</v>
      </c>
      <c r="G19">
        <v>1</v>
      </c>
      <c r="H19">
        <v>2020</v>
      </c>
      <c r="I19">
        <v>395</v>
      </c>
      <c r="J19">
        <v>148</v>
      </c>
      <c r="K19">
        <v>36.5</v>
      </c>
      <c r="L19">
        <v>228</v>
      </c>
      <c r="M19">
        <v>75</v>
      </c>
      <c r="N19">
        <v>0.32894736842105199</v>
      </c>
      <c r="O19">
        <v>27</v>
      </c>
      <c r="P19">
        <v>0.334387816769594</v>
      </c>
      <c r="Q19">
        <v>0.35169962296580698</v>
      </c>
      <c r="R19">
        <v>0.37319626076463702</v>
      </c>
      <c r="S19">
        <v>0.393060544679108</v>
      </c>
      <c r="T19">
        <v>0.40923482404056599</v>
      </c>
    </row>
    <row r="20" spans="1:20" x14ac:dyDescent="0.25">
      <c r="A20" t="s">
        <v>33</v>
      </c>
      <c r="B20">
        <v>57</v>
      </c>
      <c r="C20">
        <v>21</v>
      </c>
      <c r="D20" s="1">
        <v>0.36842105263157798</v>
      </c>
      <c r="E20" s="1">
        <v>0.36575052854122603</v>
      </c>
      <c r="F20">
        <v>1</v>
      </c>
      <c r="G20">
        <v>1</v>
      </c>
      <c r="H20">
        <v>2020</v>
      </c>
      <c r="I20">
        <v>473</v>
      </c>
      <c r="J20">
        <v>173</v>
      </c>
      <c r="K20">
        <v>14.5</v>
      </c>
      <c r="L20">
        <v>519</v>
      </c>
      <c r="M20">
        <v>188</v>
      </c>
      <c r="N20">
        <v>0.36223506743737899</v>
      </c>
      <c r="O20">
        <v>14</v>
      </c>
      <c r="P20">
        <v>0.33528891207184802</v>
      </c>
      <c r="Q20">
        <v>0.35259979754301402</v>
      </c>
      <c r="R20">
        <v>0.37404885396148602</v>
      </c>
      <c r="S20">
        <v>0.39278385934381899</v>
      </c>
      <c r="T20">
        <v>0.40977268015465301</v>
      </c>
    </row>
    <row r="21" spans="1:20" x14ac:dyDescent="0.25">
      <c r="A21" t="s">
        <v>56</v>
      </c>
      <c r="B21">
        <v>103</v>
      </c>
      <c r="C21">
        <v>38</v>
      </c>
      <c r="D21" s="1">
        <v>0.36893203883495101</v>
      </c>
      <c r="E21" s="1">
        <v>0.360915492957746</v>
      </c>
      <c r="F21">
        <v>1</v>
      </c>
      <c r="G21">
        <v>1</v>
      </c>
      <c r="H21">
        <v>2020</v>
      </c>
      <c r="I21">
        <v>568</v>
      </c>
      <c r="J21">
        <v>205</v>
      </c>
      <c r="K21">
        <v>6</v>
      </c>
      <c r="L21">
        <v>482</v>
      </c>
      <c r="M21">
        <v>156</v>
      </c>
      <c r="N21">
        <v>0.32365145228215703</v>
      </c>
      <c r="O21">
        <v>37</v>
      </c>
      <c r="P21">
        <v>0.33963282698764402</v>
      </c>
      <c r="Q21">
        <v>0.35530170023345797</v>
      </c>
      <c r="R21">
        <v>0.37238026738122199</v>
      </c>
      <c r="S21">
        <v>0.38991724153181401</v>
      </c>
      <c r="T21">
        <v>0.40626648313591401</v>
      </c>
    </row>
    <row r="22" spans="1:20" x14ac:dyDescent="0.25">
      <c r="A22" t="s">
        <v>32</v>
      </c>
      <c r="B22">
        <v>59</v>
      </c>
      <c r="C22">
        <v>22</v>
      </c>
      <c r="D22" s="1">
        <v>0.37288135593220301</v>
      </c>
      <c r="E22" s="1">
        <v>0.35766423357664201</v>
      </c>
      <c r="F22">
        <v>1</v>
      </c>
      <c r="G22">
        <v>1</v>
      </c>
      <c r="H22">
        <v>2020</v>
      </c>
      <c r="I22">
        <v>411</v>
      </c>
      <c r="J22">
        <v>147</v>
      </c>
      <c r="K22">
        <v>29</v>
      </c>
      <c r="L22">
        <v>40</v>
      </c>
      <c r="M22">
        <v>15</v>
      </c>
      <c r="N22">
        <v>0.375</v>
      </c>
      <c r="O22">
        <v>13</v>
      </c>
      <c r="P22">
        <v>0.33728425351801999</v>
      </c>
      <c r="Q22">
        <v>0.355292995539218</v>
      </c>
      <c r="R22">
        <v>0.375539196504526</v>
      </c>
      <c r="S22">
        <v>0.39502833027201301</v>
      </c>
      <c r="T22">
        <v>0.412637762126212</v>
      </c>
    </row>
    <row r="23" spans="1:20" x14ac:dyDescent="0.25">
      <c r="A23" t="s">
        <v>48</v>
      </c>
      <c r="B23">
        <v>84</v>
      </c>
      <c r="C23">
        <v>32</v>
      </c>
      <c r="D23" s="1">
        <v>0.38095238095237999</v>
      </c>
      <c r="E23" s="1">
        <v>0.34683544303797398</v>
      </c>
      <c r="F23">
        <v>0</v>
      </c>
      <c r="G23">
        <v>1</v>
      </c>
      <c r="H23">
        <v>2020</v>
      </c>
      <c r="I23">
        <v>395</v>
      </c>
      <c r="J23">
        <v>137</v>
      </c>
      <c r="K23">
        <v>36.5</v>
      </c>
      <c r="L23">
        <v>346</v>
      </c>
      <c r="M23">
        <v>126</v>
      </c>
      <c r="N23">
        <v>0.36416184971098198</v>
      </c>
      <c r="O23">
        <v>29</v>
      </c>
      <c r="P23">
        <v>0.34124395825269999</v>
      </c>
      <c r="Q23">
        <v>0.357085947247827</v>
      </c>
      <c r="R23">
        <v>0.37647924984266701</v>
      </c>
      <c r="S23">
        <v>0.39551348201891601</v>
      </c>
      <c r="T23">
        <v>0.41127474797517599</v>
      </c>
    </row>
    <row r="24" spans="1:20" x14ac:dyDescent="0.25">
      <c r="A24" t="s">
        <v>38</v>
      </c>
      <c r="B24">
        <v>73</v>
      </c>
      <c r="C24">
        <v>28</v>
      </c>
      <c r="D24" s="1">
        <v>0.38356164383561597</v>
      </c>
      <c r="E24" s="1">
        <v>0.402985074626865</v>
      </c>
      <c r="F24">
        <v>0</v>
      </c>
      <c r="G24">
        <v>1</v>
      </c>
      <c r="H24">
        <v>2020</v>
      </c>
      <c r="I24">
        <v>469</v>
      </c>
      <c r="J24">
        <v>189</v>
      </c>
      <c r="K24">
        <v>17</v>
      </c>
      <c r="L24">
        <v>311</v>
      </c>
      <c r="M24">
        <v>116</v>
      </c>
      <c r="N24">
        <v>0.37299035369774902</v>
      </c>
      <c r="O24">
        <v>19</v>
      </c>
      <c r="P24">
        <v>0.33868551923669299</v>
      </c>
      <c r="Q24">
        <v>0.35583789532231103</v>
      </c>
      <c r="R24">
        <v>0.37625730894266401</v>
      </c>
      <c r="S24">
        <v>0.395045427159047</v>
      </c>
      <c r="T24">
        <v>0.411753124681699</v>
      </c>
    </row>
    <row r="25" spans="1:20" x14ac:dyDescent="0.25">
      <c r="A25" t="s">
        <v>52</v>
      </c>
      <c r="B25">
        <v>82</v>
      </c>
      <c r="C25">
        <v>32</v>
      </c>
      <c r="D25" s="1">
        <v>0.39024390243902402</v>
      </c>
      <c r="E25" s="1">
        <v>0.33874709976798101</v>
      </c>
      <c r="F25">
        <v>0</v>
      </c>
      <c r="G25">
        <v>0</v>
      </c>
      <c r="H25">
        <v>2020</v>
      </c>
      <c r="I25">
        <v>431</v>
      </c>
      <c r="J25">
        <v>146</v>
      </c>
      <c r="K25">
        <v>24.5</v>
      </c>
      <c r="L25">
        <v>315</v>
      </c>
      <c r="M25">
        <v>123</v>
      </c>
      <c r="N25">
        <v>0.39047619047618998</v>
      </c>
      <c r="O25">
        <v>33</v>
      </c>
      <c r="P25">
        <v>0.341978599126399</v>
      </c>
      <c r="Q25">
        <v>0.35952727084455599</v>
      </c>
      <c r="R25">
        <v>0.37869803555110598</v>
      </c>
      <c r="S25">
        <v>0.39758188362083902</v>
      </c>
      <c r="T25">
        <v>0.41295796833346199</v>
      </c>
    </row>
    <row r="26" spans="1:20" x14ac:dyDescent="0.25">
      <c r="A26" t="s">
        <v>21</v>
      </c>
      <c r="B26">
        <v>80</v>
      </c>
      <c r="C26">
        <v>32</v>
      </c>
      <c r="D26" s="1">
        <v>0.4</v>
      </c>
      <c r="E26" s="1">
        <v>0.3718820861678</v>
      </c>
      <c r="F26">
        <v>1</v>
      </c>
      <c r="G26">
        <v>1</v>
      </c>
      <c r="H26">
        <v>2020</v>
      </c>
      <c r="I26">
        <v>441</v>
      </c>
      <c r="J26">
        <v>164</v>
      </c>
      <c r="K26">
        <v>21</v>
      </c>
      <c r="L26">
        <v>372</v>
      </c>
      <c r="M26">
        <v>134</v>
      </c>
      <c r="N26">
        <v>0.36021505376343999</v>
      </c>
      <c r="O26">
        <v>2</v>
      </c>
      <c r="P26">
        <v>0.344637559789221</v>
      </c>
      <c r="Q26">
        <v>0.36131383255571498</v>
      </c>
      <c r="R26">
        <v>0.38011670187402502</v>
      </c>
      <c r="S26">
        <v>0.398626393752538</v>
      </c>
      <c r="T26">
        <v>0.41584138147278399</v>
      </c>
    </row>
    <row r="27" spans="1:20" x14ac:dyDescent="0.25">
      <c r="A27" t="s">
        <v>24</v>
      </c>
      <c r="B27">
        <v>116</v>
      </c>
      <c r="C27">
        <v>47</v>
      </c>
      <c r="D27" s="1">
        <v>0.40517241379310298</v>
      </c>
      <c r="E27" s="1">
        <v>0.393895348837209</v>
      </c>
      <c r="F27">
        <v>1</v>
      </c>
      <c r="G27">
        <v>1</v>
      </c>
      <c r="H27">
        <v>2020</v>
      </c>
      <c r="I27">
        <v>688</v>
      </c>
      <c r="J27">
        <v>271</v>
      </c>
      <c r="K27">
        <v>2</v>
      </c>
      <c r="L27">
        <v>651</v>
      </c>
      <c r="M27">
        <v>278</v>
      </c>
      <c r="N27">
        <v>0.42703533026113599</v>
      </c>
      <c r="O27">
        <v>5</v>
      </c>
      <c r="P27">
        <v>0.35058167815753999</v>
      </c>
      <c r="Q27">
        <v>0.36653103574037599</v>
      </c>
      <c r="R27">
        <v>0.38454661963395598</v>
      </c>
      <c r="S27">
        <v>0.40183234555532599</v>
      </c>
      <c r="T27">
        <v>0.41680968315054501</v>
      </c>
    </row>
    <row r="28" spans="1:20" x14ac:dyDescent="0.25">
      <c r="A28" t="s">
        <v>34</v>
      </c>
      <c r="B28">
        <v>69</v>
      </c>
      <c r="C28">
        <v>28</v>
      </c>
      <c r="D28" s="1">
        <v>0.405797101449275</v>
      </c>
      <c r="E28" s="1">
        <v>0.445544554455445</v>
      </c>
      <c r="F28">
        <v>0</v>
      </c>
      <c r="G28">
        <v>0</v>
      </c>
      <c r="H28">
        <v>2020</v>
      </c>
      <c r="I28">
        <v>606</v>
      </c>
      <c r="J28">
        <v>270</v>
      </c>
      <c r="K28">
        <v>4</v>
      </c>
      <c r="L28">
        <v>35</v>
      </c>
      <c r="M28">
        <v>10</v>
      </c>
      <c r="N28">
        <v>0.28571428571428498</v>
      </c>
      <c r="O28">
        <v>15</v>
      </c>
      <c r="P28">
        <v>0.34482768455089402</v>
      </c>
      <c r="Q28">
        <v>0.36165257978790499</v>
      </c>
      <c r="R28">
        <v>0.38096719264559098</v>
      </c>
      <c r="S28">
        <v>0.40019298390625202</v>
      </c>
      <c r="T28">
        <v>0.41597212905187703</v>
      </c>
    </row>
    <row r="29" spans="1:20" x14ac:dyDescent="0.25">
      <c r="A29" t="s">
        <v>42</v>
      </c>
      <c r="B29">
        <v>114</v>
      </c>
      <c r="C29">
        <v>47</v>
      </c>
      <c r="D29" s="1">
        <v>0.41228070175438503</v>
      </c>
      <c r="E29" s="1">
        <v>0.38054968287526397</v>
      </c>
      <c r="F29">
        <v>1</v>
      </c>
      <c r="G29">
        <v>1</v>
      </c>
      <c r="H29">
        <v>2020</v>
      </c>
      <c r="I29">
        <v>473</v>
      </c>
      <c r="J29">
        <v>180</v>
      </c>
      <c r="K29">
        <v>14.5</v>
      </c>
      <c r="L29">
        <v>731</v>
      </c>
      <c r="M29">
        <v>260</v>
      </c>
      <c r="N29">
        <v>0.355677154582763</v>
      </c>
      <c r="O29">
        <v>23</v>
      </c>
      <c r="P29">
        <v>0.35378413659295999</v>
      </c>
      <c r="Q29">
        <v>0.36857431372996402</v>
      </c>
      <c r="R29">
        <v>0.38727920864651499</v>
      </c>
      <c r="S29">
        <v>0.40540386545830798</v>
      </c>
      <c r="T29">
        <v>0.420775334431293</v>
      </c>
    </row>
    <row r="30" spans="1:20" x14ac:dyDescent="0.25">
      <c r="A30" t="s">
        <v>31</v>
      </c>
      <c r="B30">
        <v>111</v>
      </c>
      <c r="C30">
        <v>46</v>
      </c>
      <c r="D30" s="1">
        <v>0.41441441441441401</v>
      </c>
      <c r="E30" s="1">
        <v>0.37264957264957199</v>
      </c>
      <c r="F30">
        <v>1</v>
      </c>
      <c r="G30">
        <v>1</v>
      </c>
      <c r="H30">
        <v>2020</v>
      </c>
      <c r="I30">
        <v>585</v>
      </c>
      <c r="J30">
        <v>218</v>
      </c>
      <c r="K30">
        <v>5</v>
      </c>
      <c r="L30">
        <v>121</v>
      </c>
      <c r="M30">
        <v>34</v>
      </c>
      <c r="N30">
        <v>0.28099173553718998</v>
      </c>
      <c r="O30">
        <v>12</v>
      </c>
      <c r="P30">
        <v>0.35339654488369598</v>
      </c>
      <c r="Q30">
        <v>0.36897816566828801</v>
      </c>
      <c r="R30">
        <v>0.38725329853158602</v>
      </c>
      <c r="S30">
        <v>0.40462980565413498</v>
      </c>
      <c r="T30">
        <v>0.42051086492314499</v>
      </c>
    </row>
    <row r="31" spans="1:20" x14ac:dyDescent="0.25">
      <c r="A31" t="s">
        <v>29</v>
      </c>
      <c r="B31">
        <v>79</v>
      </c>
      <c r="C31">
        <v>33</v>
      </c>
      <c r="D31" s="1">
        <v>0.417721518987341</v>
      </c>
      <c r="E31" s="1">
        <v>0.42372881355932202</v>
      </c>
      <c r="F31">
        <v>0</v>
      </c>
      <c r="G31">
        <v>0</v>
      </c>
      <c r="H31">
        <v>2020</v>
      </c>
      <c r="I31">
        <v>472</v>
      </c>
      <c r="J31">
        <v>200</v>
      </c>
      <c r="K31">
        <v>16</v>
      </c>
      <c r="L31">
        <v>338</v>
      </c>
      <c r="M31">
        <v>145</v>
      </c>
      <c r="N31">
        <v>0.42899408284023599</v>
      </c>
      <c r="O31">
        <v>10</v>
      </c>
      <c r="P31">
        <v>0.34831096105486797</v>
      </c>
      <c r="Q31">
        <v>0.36559609852170699</v>
      </c>
      <c r="R31">
        <v>0.38587336525458399</v>
      </c>
      <c r="S31">
        <v>0.40538812557526199</v>
      </c>
      <c r="T31">
        <v>0.42177836995241003</v>
      </c>
    </row>
    <row r="32" spans="1:20" x14ac:dyDescent="0.25">
      <c r="A32" t="s">
        <v>49</v>
      </c>
      <c r="B32">
        <v>59</v>
      </c>
      <c r="C32">
        <v>25</v>
      </c>
      <c r="D32" s="1">
        <v>0.42372881355932202</v>
      </c>
      <c r="E32" s="1">
        <v>0.38213399503722001</v>
      </c>
      <c r="F32">
        <v>1</v>
      </c>
      <c r="G32">
        <v>1</v>
      </c>
      <c r="H32">
        <v>2020</v>
      </c>
      <c r="I32">
        <v>403</v>
      </c>
      <c r="J32">
        <v>154</v>
      </c>
      <c r="K32">
        <v>31.5</v>
      </c>
      <c r="L32">
        <v>404</v>
      </c>
      <c r="M32">
        <v>159</v>
      </c>
      <c r="N32">
        <v>0.39356435643564303</v>
      </c>
      <c r="O32">
        <v>30</v>
      </c>
      <c r="P32">
        <v>0.34731053620422297</v>
      </c>
      <c r="Q32">
        <v>0.36500357804267702</v>
      </c>
      <c r="R32">
        <v>0.38501722960451001</v>
      </c>
      <c r="S32">
        <v>0.40438471519984898</v>
      </c>
      <c r="T32">
        <v>0.42132577971263202</v>
      </c>
    </row>
    <row r="33" spans="1:20" x14ac:dyDescent="0.25">
      <c r="A33" t="s">
        <v>44</v>
      </c>
      <c r="B33">
        <v>68</v>
      </c>
      <c r="C33">
        <v>29</v>
      </c>
      <c r="D33" s="1">
        <v>0.42647058823529399</v>
      </c>
      <c r="E33" s="1">
        <v>0.35193133047210301</v>
      </c>
      <c r="F33">
        <v>0</v>
      </c>
      <c r="G33">
        <v>1</v>
      </c>
      <c r="H33">
        <v>2020</v>
      </c>
      <c r="I33">
        <v>466</v>
      </c>
      <c r="J33">
        <v>164</v>
      </c>
      <c r="K33">
        <v>18</v>
      </c>
      <c r="L33">
        <v>453</v>
      </c>
      <c r="M33">
        <v>157</v>
      </c>
      <c r="N33">
        <v>0.346578366445916</v>
      </c>
      <c r="O33">
        <v>25</v>
      </c>
      <c r="P33">
        <v>0.35136927268665302</v>
      </c>
      <c r="Q33">
        <v>0.36798118717212103</v>
      </c>
      <c r="R33">
        <v>0.386768755652732</v>
      </c>
      <c r="S33">
        <v>0.407276028231293</v>
      </c>
      <c r="T33">
        <v>0.42450771814294203</v>
      </c>
    </row>
    <row r="34" spans="1:20" x14ac:dyDescent="0.25">
      <c r="A34" t="s">
        <v>28</v>
      </c>
      <c r="B34">
        <v>79</v>
      </c>
      <c r="C34">
        <v>34</v>
      </c>
      <c r="D34" s="1">
        <v>0.430379746835443</v>
      </c>
      <c r="E34" s="1">
        <v>0.405466970387243</v>
      </c>
      <c r="F34">
        <v>1</v>
      </c>
      <c r="G34">
        <v>1</v>
      </c>
      <c r="H34">
        <v>2020</v>
      </c>
      <c r="I34">
        <v>439</v>
      </c>
      <c r="J34">
        <v>178</v>
      </c>
      <c r="K34">
        <v>22</v>
      </c>
      <c r="L34">
        <v>372</v>
      </c>
      <c r="M34">
        <v>161</v>
      </c>
      <c r="N34">
        <v>0.43279569892473102</v>
      </c>
      <c r="O34">
        <v>9</v>
      </c>
      <c r="P34">
        <v>0.35248264361980303</v>
      </c>
      <c r="Q34">
        <v>0.370234520926917</v>
      </c>
      <c r="R34">
        <v>0.38952091957345297</v>
      </c>
      <c r="S34">
        <v>0.40838108251817101</v>
      </c>
      <c r="T34">
        <v>0.42494655251793301</v>
      </c>
    </row>
    <row r="35" spans="1:20" x14ac:dyDescent="0.25">
      <c r="A35" t="s">
        <v>22</v>
      </c>
      <c r="B35">
        <v>71</v>
      </c>
      <c r="C35">
        <v>31</v>
      </c>
      <c r="D35" s="1">
        <v>0.43661971830985902</v>
      </c>
      <c r="E35" s="1">
        <v>0.413566739606126</v>
      </c>
      <c r="F35">
        <v>0</v>
      </c>
      <c r="G35">
        <v>1</v>
      </c>
      <c r="H35">
        <v>2020</v>
      </c>
      <c r="I35">
        <v>457</v>
      </c>
      <c r="J35">
        <v>189</v>
      </c>
      <c r="K35">
        <v>19</v>
      </c>
      <c r="L35">
        <v>386</v>
      </c>
      <c r="M35">
        <v>164</v>
      </c>
      <c r="N35">
        <v>0.42487046632124298</v>
      </c>
      <c r="O35">
        <v>3</v>
      </c>
      <c r="P35">
        <v>0.35209686115676198</v>
      </c>
      <c r="Q35">
        <v>0.37039583565809198</v>
      </c>
      <c r="R35">
        <v>0.38886819072893097</v>
      </c>
      <c r="S35">
        <v>0.407615192601538</v>
      </c>
      <c r="T35">
        <v>0.42315702667494798</v>
      </c>
    </row>
    <row r="36" spans="1:20" x14ac:dyDescent="0.25">
      <c r="A36" t="s">
        <v>35</v>
      </c>
      <c r="B36">
        <v>69</v>
      </c>
      <c r="C36">
        <v>31</v>
      </c>
      <c r="D36" s="1">
        <v>0.44927536231884002</v>
      </c>
      <c r="E36" s="1">
        <v>0.39861751152073699</v>
      </c>
      <c r="F36">
        <v>1</v>
      </c>
      <c r="G36">
        <v>1</v>
      </c>
      <c r="H36">
        <v>2020</v>
      </c>
      <c r="I36">
        <v>434</v>
      </c>
      <c r="J36">
        <v>173</v>
      </c>
      <c r="K36">
        <v>23</v>
      </c>
      <c r="L36">
        <v>450</v>
      </c>
      <c r="M36">
        <v>153</v>
      </c>
      <c r="N36">
        <v>0.34</v>
      </c>
      <c r="O36">
        <v>16</v>
      </c>
      <c r="P36">
        <v>0.35626224610330398</v>
      </c>
      <c r="Q36">
        <v>0.37259818368408398</v>
      </c>
      <c r="R36">
        <v>0.39076126226605501</v>
      </c>
      <c r="S36">
        <v>0.41038109932307798</v>
      </c>
      <c r="T36">
        <v>0.426904399064787</v>
      </c>
    </row>
    <row r="37" spans="1:20" x14ac:dyDescent="0.25">
      <c r="A37" t="s">
        <v>40</v>
      </c>
      <c r="B37">
        <v>69</v>
      </c>
      <c r="C37">
        <v>31</v>
      </c>
      <c r="D37" s="1">
        <v>0.44927536231884002</v>
      </c>
      <c r="E37" s="1">
        <v>0.42364532019704398</v>
      </c>
      <c r="F37">
        <v>0</v>
      </c>
      <c r="G37">
        <v>1</v>
      </c>
      <c r="H37">
        <v>2020</v>
      </c>
      <c r="I37">
        <v>406</v>
      </c>
      <c r="J37">
        <v>172</v>
      </c>
      <c r="K37">
        <v>30</v>
      </c>
      <c r="L37">
        <v>386</v>
      </c>
      <c r="M37">
        <v>183</v>
      </c>
      <c r="N37">
        <v>0.47409326424870402</v>
      </c>
      <c r="O37">
        <v>21</v>
      </c>
      <c r="P37">
        <v>0.35626224610330398</v>
      </c>
      <c r="Q37">
        <v>0.37259818368408398</v>
      </c>
      <c r="R37">
        <v>0.39076126226605501</v>
      </c>
      <c r="S37">
        <v>0.41038109932307798</v>
      </c>
      <c r="T37">
        <v>0.426904399064787</v>
      </c>
    </row>
    <row r="38" spans="1:20" x14ac:dyDescent="0.25">
      <c r="A38" t="s">
        <v>39</v>
      </c>
      <c r="B38">
        <v>84</v>
      </c>
      <c r="C38">
        <v>39</v>
      </c>
      <c r="D38" s="1">
        <v>0.46428571428571402</v>
      </c>
      <c r="E38" s="1">
        <v>0.45340050377833702</v>
      </c>
      <c r="F38">
        <v>0</v>
      </c>
      <c r="G38">
        <v>0</v>
      </c>
      <c r="H38">
        <v>2020</v>
      </c>
      <c r="I38">
        <v>397</v>
      </c>
      <c r="J38">
        <v>180</v>
      </c>
      <c r="K38">
        <v>35</v>
      </c>
      <c r="L38">
        <v>605</v>
      </c>
      <c r="M38">
        <v>240</v>
      </c>
      <c r="N38">
        <v>0.39669421487603301</v>
      </c>
      <c r="O38">
        <v>20</v>
      </c>
      <c r="P38">
        <v>0.36273058652420997</v>
      </c>
      <c r="Q38">
        <v>0.37969722223325902</v>
      </c>
      <c r="R38">
        <v>0.39746570316498098</v>
      </c>
      <c r="S38">
        <v>0.416135771848679</v>
      </c>
      <c r="T38">
        <v>0.43405134742535301</v>
      </c>
    </row>
    <row r="39" spans="1:20" x14ac:dyDescent="0.25">
      <c r="A39" t="s">
        <v>30</v>
      </c>
      <c r="B39">
        <v>56</v>
      </c>
      <c r="C39">
        <v>28</v>
      </c>
      <c r="D39" s="1">
        <v>0.5</v>
      </c>
      <c r="E39" s="1">
        <v>0.35427135678391902</v>
      </c>
      <c r="F39">
        <v>0</v>
      </c>
      <c r="G39">
        <v>0</v>
      </c>
      <c r="H39">
        <v>2020</v>
      </c>
      <c r="I39">
        <v>398</v>
      </c>
      <c r="J39">
        <v>141</v>
      </c>
      <c r="K39">
        <v>34</v>
      </c>
      <c r="L39">
        <v>414</v>
      </c>
      <c r="M39">
        <v>135</v>
      </c>
      <c r="N39">
        <v>0.32608695652173902</v>
      </c>
      <c r="O39">
        <v>11</v>
      </c>
      <c r="P39">
        <v>0.36173243155373602</v>
      </c>
      <c r="Q39">
        <v>0.37930677152226699</v>
      </c>
      <c r="R39">
        <v>0.3978248884974</v>
      </c>
      <c r="S39">
        <v>0.41796839127935098</v>
      </c>
      <c r="T39">
        <v>0.435867892237921</v>
      </c>
    </row>
  </sheetData>
  <autoFilter ref="A1:T39" xr:uid="{1EB57D5F-BE18-4956-A245-3B514159FF8E}">
    <sortState xmlns:xlrd2="http://schemas.microsoft.com/office/spreadsheetml/2017/richdata2" ref="A2:T39">
      <sortCondition ref="D1:D39"/>
    </sortState>
  </autoFilter>
  <phoneticPr fontId="18"/>
  <conditionalFormatting sqref="A2:F39">
    <cfRule type="expression" dxfId="8" priority="1">
      <formula>$F2=1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Sheet3</vt:lpstr>
      <vt:lpstr>train_test_result_player_league</vt:lpstr>
      <vt:lpstr>スクショ用</vt:lpstr>
      <vt:lpstr>正否の分布_80</vt:lpstr>
      <vt:lpstr>正否の分布_50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Yamazaki H</dc:creator>
  <cp:lastModifiedBy>山﨑恒宇</cp:lastModifiedBy>
  <dcterms:created xsi:type="dcterms:W3CDTF">2021-11-20T07:54:40Z</dcterms:created>
  <dcterms:modified xsi:type="dcterms:W3CDTF">2021-11-20T08:31:12Z</dcterms:modified>
</cp:coreProperties>
</file>